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345" windowWidth="16290" windowHeight="13080" tabRatio="870" activeTab="5"/>
  </bookViews>
  <sheets>
    <sheet name="Титул" sheetId="1" r:id="rId1"/>
    <sheet name="ME Бытовые" sheetId="2" r:id="rId2"/>
    <sheet name="ME Полупром" sheetId="3" r:id="rId3"/>
    <sheet name="ME Lossney" sheetId="4" r:id="rId4"/>
    <sheet name="ME СityМulti" sheetId="5" r:id="rId5"/>
    <sheet name="ME Опции" sheetId="6" r:id="rId6"/>
  </sheets>
  <definedNames/>
  <calcPr fullCalcOnLoad="1"/>
</workbook>
</file>

<file path=xl/sharedStrings.xml><?xml version="1.0" encoding="utf-8"?>
<sst xmlns="http://schemas.openxmlformats.org/spreadsheetml/2006/main" count="1065" uniqueCount="991">
  <si>
    <t>Web Basic Operation 50 units P</t>
  </si>
  <si>
    <t>Web Basic Operation 50 units T</t>
  </si>
  <si>
    <t>Web Basic Operation 100 units P</t>
  </si>
  <si>
    <t>Web Basic Operation 100 units T</t>
  </si>
  <si>
    <t>Web Basic Operation 150 units P</t>
  </si>
  <si>
    <t>Web Basic Operation 150 units T</t>
  </si>
  <si>
    <t>Yearly + Weekly Schedule 50 P</t>
  </si>
  <si>
    <t>Yearly + Weekly Schedule 50 T</t>
  </si>
  <si>
    <t>Yearly + Weekly Schedule 100 P</t>
  </si>
  <si>
    <t>Yearly + Weekly Schedule 100 T</t>
  </si>
  <si>
    <t>Yearly + Weekly Schedule 150 P</t>
  </si>
  <si>
    <t>Yearly + Weekly Schedule 150 T</t>
  </si>
  <si>
    <t>Autoalarming 50 units P</t>
  </si>
  <si>
    <t>Autoalarming 50 units T</t>
  </si>
  <si>
    <t>Autoalarming 100 units P</t>
  </si>
  <si>
    <t>Autoalarming 100 units T</t>
  </si>
  <si>
    <t>Autoalarming 150 units P</t>
  </si>
  <si>
    <t>Autoalarming 150 units T</t>
  </si>
  <si>
    <t>Personal Web 50 units P</t>
  </si>
  <si>
    <t>Personal Web 50 units T</t>
  </si>
  <si>
    <t>Personal Web 100 units P</t>
  </si>
  <si>
    <t>Personal Web 100 units T</t>
  </si>
  <si>
    <t>Personal Web 150 units P</t>
  </si>
  <si>
    <t>Personal Web 150 units T</t>
  </si>
  <si>
    <t>Maintenance Simple Tool P</t>
  </si>
  <si>
    <t>Maintenance Simple Tool T</t>
  </si>
  <si>
    <t>BAC net 50 units P</t>
  </si>
  <si>
    <t>BAC net 50 units T</t>
  </si>
  <si>
    <t>BAC net 100 units P</t>
  </si>
  <si>
    <t>BAC net 100 units T</t>
  </si>
  <si>
    <t>BAC net 150 units P</t>
  </si>
  <si>
    <t>BAC net 150 units T</t>
  </si>
  <si>
    <t>AG150-A basic liscence pack P</t>
  </si>
  <si>
    <t>AG150-A basic liscence pack T</t>
  </si>
  <si>
    <t>GB 50 liscence pack P</t>
  </si>
  <si>
    <t>GB 50 liscence pack T</t>
  </si>
  <si>
    <t>AG150-A Energy Management 50 units liscence pack P</t>
  </si>
  <si>
    <t>AG150-A Energy Management 50 units liscence pack T</t>
  </si>
  <si>
    <t>AG150-A Energy Management 100 units liscence pack P</t>
  </si>
  <si>
    <t>AG150-A Energy Management 100 units liscence pack T</t>
  </si>
  <si>
    <t>AG150-A Energy Management 150 units liscence pack P</t>
  </si>
  <si>
    <t>AG150-A Energy Management 150 units liscence pack T</t>
  </si>
  <si>
    <t>GB-50 ADA-J</t>
  </si>
  <si>
    <t>PAC-YG 50 ECA-J</t>
  </si>
  <si>
    <t xml:space="preserve">Web Monitor 150 units Permanent </t>
  </si>
  <si>
    <t>Web Monitor 150 units Temporary</t>
  </si>
  <si>
    <t>Sending Error Mail 150 units P</t>
  </si>
  <si>
    <t>Sending Error Mail 150 units T</t>
  </si>
  <si>
    <t>Maintenance Simple Tool 50 units P</t>
  </si>
  <si>
    <t>Maintenance Simple Tool 50 units T</t>
  </si>
  <si>
    <t>G50-ADA-J Energy Management 150 units liscence pack P</t>
  </si>
  <si>
    <t>G50-ADA-J Energy Management 150 units liscence pack T</t>
  </si>
  <si>
    <t>Interlock Control 150 units P</t>
  </si>
  <si>
    <t>Interlock Control 150 units T</t>
  </si>
  <si>
    <t>GB50 ADA-J liscence pack P</t>
  </si>
  <si>
    <t>GB50 ADA-J liscence pack T</t>
  </si>
  <si>
    <t>AVF 6</t>
  </si>
  <si>
    <t>CMP-J36 DSW</t>
  </si>
  <si>
    <t>CMP-Y 125 DMW-E</t>
  </si>
  <si>
    <t>CMP-Y 71 DMW-E</t>
  </si>
  <si>
    <t>CMY-R 100 VBK2</t>
  </si>
  <si>
    <t>CMY-R 100 XLVBK</t>
  </si>
  <si>
    <t>CMY-RP 100 VBK</t>
  </si>
  <si>
    <t>CMY-R 160 H</t>
  </si>
  <si>
    <t>CMY-R 200 VBK2</t>
  </si>
  <si>
    <t>CMY-R 200 XLVBK</t>
  </si>
  <si>
    <t>CMY-RP 200 VBK</t>
  </si>
  <si>
    <t>CMY-R160-J1</t>
  </si>
  <si>
    <t>CMY-S 65</t>
  </si>
  <si>
    <t>CMY-Y 100 VBK2</t>
  </si>
  <si>
    <t>CMY-Y 1010 G</t>
  </si>
  <si>
    <t>CMY-Y 102 L-F</t>
  </si>
  <si>
    <t>CMY-Y 102 L-G2</t>
  </si>
  <si>
    <t>CMY-Y 102 S-F</t>
  </si>
  <si>
    <t>CMY-Y 102 S-G2</t>
  </si>
  <si>
    <t>CMY-Y 104-F</t>
  </si>
  <si>
    <t>CMY-Y 104-G</t>
  </si>
  <si>
    <t>CMY-Y 107-F</t>
  </si>
  <si>
    <t>CMY-Y 107-G</t>
  </si>
  <si>
    <t>CMY-Y 108-G</t>
  </si>
  <si>
    <t>CMY-Y 200 VBK2</t>
  </si>
  <si>
    <t>CMY-Y 202-F</t>
  </si>
  <si>
    <t>CMY-Y 202-G2</t>
  </si>
  <si>
    <t>CMY-Y 300 VBK2</t>
  </si>
  <si>
    <t>CMY-Y 302-F</t>
  </si>
  <si>
    <t>CMY-Y 302-G2</t>
  </si>
  <si>
    <t>CMY-Y 62 G-E</t>
  </si>
  <si>
    <t>CMY-Y 64 G-E</t>
  </si>
  <si>
    <t>CMY-Y 68 G-E</t>
  </si>
  <si>
    <t>MAC-093 SS-E</t>
  </si>
  <si>
    <t>MAC-1000 RC</t>
  </si>
  <si>
    <t>MAC-1100 FT</t>
  </si>
  <si>
    <t>MAC-1100 RC</t>
  </si>
  <si>
    <t>MAC-1200 FT</t>
  </si>
  <si>
    <t>MAC-1300 FT</t>
  </si>
  <si>
    <t>MAC-1500 DF</t>
  </si>
  <si>
    <t>MAC-1600 DF</t>
  </si>
  <si>
    <t>MAC-1700 DF</t>
  </si>
  <si>
    <t>MAC-1700 FT</t>
  </si>
  <si>
    <t>MAC-171 FT-E</t>
  </si>
  <si>
    <t>MAC-1800 DF</t>
  </si>
  <si>
    <t>MAC-2200 DF</t>
  </si>
  <si>
    <t>MAC-2300 FT-E</t>
  </si>
  <si>
    <t>MAC-3003 CF</t>
  </si>
  <si>
    <t>MAC-3004 CF</t>
  </si>
  <si>
    <t>MAC-305 FT-E</t>
  </si>
  <si>
    <t>MAC-307 FT-E</t>
  </si>
  <si>
    <t>MAC-397 IF-E</t>
  </si>
  <si>
    <t>MAC-399 IF-E</t>
  </si>
  <si>
    <t>MAC-408 FT-E</t>
  </si>
  <si>
    <t>MAC-415 FT-E</t>
  </si>
  <si>
    <t>MAC-417 FT-E</t>
  </si>
  <si>
    <t>MAC-803 DS</t>
  </si>
  <si>
    <t>MAC-816 IF</t>
  </si>
  <si>
    <t>MAC-821 SC-E</t>
  </si>
  <si>
    <t>MAC-865 SG</t>
  </si>
  <si>
    <t>MAC-888 SG</t>
  </si>
  <si>
    <t>MAC-889 SG</t>
  </si>
  <si>
    <t>MJPR-10XFT</t>
  </si>
  <si>
    <t>MSDD-50 AR-E</t>
  </si>
  <si>
    <t>MSDD-50 BR-E</t>
  </si>
  <si>
    <t>MSDD-50 WR-E</t>
  </si>
  <si>
    <t>MSDF-1111 R-E</t>
  </si>
  <si>
    <t>PAC-1000 FT</t>
  </si>
  <si>
    <t>PAC-493 PI</t>
  </si>
  <si>
    <t>PAC-553 CNE</t>
  </si>
  <si>
    <t>PAC-701 TBF</t>
  </si>
  <si>
    <t>PAC-705 TBF</t>
  </si>
  <si>
    <t>PAC-725 AD</t>
  </si>
  <si>
    <t>PAC-805 RC</t>
  </si>
  <si>
    <t>PAC-825 AD</t>
  </si>
  <si>
    <t>PAC-918 ECE</t>
  </si>
  <si>
    <t>PAC-AH10 A-G</t>
  </si>
  <si>
    <t>PAC-AH125 M-J</t>
  </si>
  <si>
    <t>PAC-AH140 M-J</t>
  </si>
  <si>
    <t>PAC-AH250 M-J</t>
  </si>
  <si>
    <t>PAC-AH500 M-J</t>
  </si>
  <si>
    <t>PAC-AK350 CVR</t>
  </si>
  <si>
    <t>PAC-KBU01 MT-F</t>
  </si>
  <si>
    <t>PAC-KBU02 MT-F</t>
  </si>
  <si>
    <t>PAC-KBU03 MT-F</t>
  </si>
  <si>
    <t>PAC-KBU04 MT-F</t>
  </si>
  <si>
    <t>PAC-KD 01 DM-F</t>
  </si>
  <si>
    <t>PAC-KE 02 DM-F</t>
  </si>
  <si>
    <t>PAC-KE 03 DM-F</t>
  </si>
  <si>
    <t>PAC-KE 03 DM-G</t>
  </si>
  <si>
    <t>PAC-KE 04 DM-F</t>
  </si>
  <si>
    <t>PAC-KE 07 DM-E</t>
  </si>
  <si>
    <t>PAC-KE 125 EDF-F</t>
  </si>
  <si>
    <t>PAC-KE 140 EDF-F</t>
  </si>
  <si>
    <t>PAC-KE 140 TB-F</t>
  </si>
  <si>
    <t>PAC-KE 206AF</t>
  </si>
  <si>
    <t>PAC-KE 208AF</t>
  </si>
  <si>
    <t>PAC-KE 210AF</t>
  </si>
  <si>
    <t>PAC-KE 220AF</t>
  </si>
  <si>
    <t>PAC-KE 250 TB-F</t>
  </si>
  <si>
    <t>PAC-KE 32 EDF-F</t>
  </si>
  <si>
    <t>PAC-KE 32 LAF-F</t>
  </si>
  <si>
    <t>PAC-KE 50 EDF-F</t>
  </si>
  <si>
    <t>PAC-KE 63 TB-F</t>
  </si>
  <si>
    <t>PAC-KE 70 HS-E</t>
  </si>
  <si>
    <t>PAC-KE 80 EDF-F</t>
  </si>
  <si>
    <t>PAC-KE 80 TB-F</t>
  </si>
  <si>
    <t>PAC-KE 85 LAF</t>
  </si>
  <si>
    <t>PAC-KE 86 LAF</t>
  </si>
  <si>
    <t>PAC-KE 88 LAF</t>
  </si>
  <si>
    <t>PAC-KE 89 LAF</t>
  </si>
  <si>
    <t>PAC-KE 91 TB-E</t>
  </si>
  <si>
    <t>PAC-KE 92 TB-E</t>
  </si>
  <si>
    <t>PAC-KE 93 TB-E</t>
  </si>
  <si>
    <t>PAC-KE 94 TB-E</t>
  </si>
  <si>
    <t>PAC-KE 95 TB-E</t>
  </si>
  <si>
    <t>PAC-KH 110 F</t>
  </si>
  <si>
    <t>PAC-SA 44 DP-E</t>
  </si>
  <si>
    <t>PAC-SA 52 AG</t>
  </si>
  <si>
    <t>PAC-SA 88 HA-E</t>
  </si>
  <si>
    <t>PAC-SA 88 HA-EP</t>
  </si>
  <si>
    <t>PAC-SA 89 TA-EP</t>
  </si>
  <si>
    <t>PAC-SA46 DS</t>
  </si>
  <si>
    <t>PAC-SA47 DSE</t>
  </si>
  <si>
    <t>PAC-SB 48 AF-E</t>
  </si>
  <si>
    <t>PAC-SB 49 AF-E</t>
  </si>
  <si>
    <t>PAC-SB 50 AM-E</t>
  </si>
  <si>
    <t>PAC-SB 51 AM-E</t>
  </si>
  <si>
    <t>PAC-SB 52 KF-E</t>
  </si>
  <si>
    <t>PAC-SB 53 KF-E</t>
  </si>
  <si>
    <t>PAC-SB83 DS</t>
  </si>
  <si>
    <t>PAC-SC 25 KA-E</t>
  </si>
  <si>
    <t>PAC-SC 30 GRA-E</t>
  </si>
  <si>
    <t>PAC-SC 32 PTA</t>
  </si>
  <si>
    <t>PAC-SC 34 KUA-E</t>
  </si>
  <si>
    <t>PAC-SC 36 NA-E</t>
  </si>
  <si>
    <t>PAC-SC 37 SA_E</t>
  </si>
  <si>
    <t>PAC-SE 01 AS-E</t>
  </si>
  <si>
    <t>PAC-SE 06 WP-E</t>
  </si>
  <si>
    <t>PAC-SE 13 KF-E</t>
  </si>
  <si>
    <t>PAC-SE 14 SP-E</t>
  </si>
  <si>
    <t>PAC-SE 21 TM-E</t>
  </si>
  <si>
    <t>PAC-SE 40 TSA-E</t>
  </si>
  <si>
    <t>PAC-SE 40 TS-E</t>
  </si>
  <si>
    <t>PAC-SE 41 TS-E</t>
  </si>
  <si>
    <t>PAC-SE 51 CRA-J</t>
  </si>
  <si>
    <t>PAC-SE 53 MN</t>
  </si>
  <si>
    <t>PAC-SE 55 RA-E</t>
  </si>
  <si>
    <t>PAC-SE 58 RA-E</t>
  </si>
  <si>
    <t>PAC-SE 65 KF-E</t>
  </si>
  <si>
    <t>PAC-SE 66 TM-E</t>
  </si>
  <si>
    <t>PAC-SE 67 TM-E</t>
  </si>
  <si>
    <t>PAC-SE 80 KF-E</t>
  </si>
  <si>
    <t>PAC-SE 81 KF-E</t>
  </si>
  <si>
    <t>PAC-SE 82 KF-E</t>
  </si>
  <si>
    <t>PAC-SE 84 DMA-E</t>
  </si>
  <si>
    <t>PAC-SE 85 DMA-E</t>
  </si>
  <si>
    <t>PAC-SE 85 DM-E</t>
  </si>
  <si>
    <t>PAC-SE 86 DMA-E</t>
  </si>
  <si>
    <t>PAC-SE 86 DM-E</t>
  </si>
  <si>
    <t>PAC-SE 88 DM-E</t>
  </si>
  <si>
    <t>PAC-SE 89 DM-E</t>
  </si>
  <si>
    <t>PAC-SE 90 DM-E</t>
  </si>
  <si>
    <t>PAC-SF 08 SG-E</t>
  </si>
  <si>
    <t>PAC-SF 09 AG</t>
  </si>
  <si>
    <t>PAC-SF 16 DP-E</t>
  </si>
  <si>
    <t>PAC-SF 17 DP-E</t>
  </si>
  <si>
    <t>PAC-SF 29 LB</t>
  </si>
  <si>
    <t>PAC-SF 37 DS-E</t>
  </si>
  <si>
    <t>PAC-SF 38 SP-E</t>
  </si>
  <si>
    <t>PAC-SF 40 RM-E</t>
  </si>
  <si>
    <t>PAC-SF 41 SCA-E</t>
  </si>
  <si>
    <t>PAC-SF 46 EP-A</t>
  </si>
  <si>
    <t>PAC-SF 81 KC-E</t>
  </si>
  <si>
    <t>PAC-SF 81 MA-E</t>
  </si>
  <si>
    <t>PAC-SF 82 KC-E</t>
  </si>
  <si>
    <t>PAC-SF28 OF-E</t>
  </si>
  <si>
    <t>PAC-SG 01 KF-E</t>
  </si>
  <si>
    <t>PAC-SG 03 TM-E</t>
  </si>
  <si>
    <t>PAC-SG 06 SP-E</t>
  </si>
  <si>
    <t>PAC-SG 208PG-E</t>
  </si>
  <si>
    <t>PAC-SG 24 LE</t>
  </si>
  <si>
    <t>PAC-SG 38 KF-E</t>
  </si>
  <si>
    <t>PAC-SG 56 AG-E</t>
  </si>
  <si>
    <t>PAC-SG 57 AG-E</t>
  </si>
  <si>
    <t>PAC-SG 58 SG-E</t>
  </si>
  <si>
    <t>PAC-SG 59 SG-E</t>
  </si>
  <si>
    <t>PAC-SG 61 DS-E</t>
  </si>
  <si>
    <t>PAC-SG 63 DP-E</t>
  </si>
  <si>
    <t>PAC-SG 64 DP-E</t>
  </si>
  <si>
    <t>PAC-SG 72 RJ-E</t>
  </si>
  <si>
    <t>PAC-SG 73 RJ-E</t>
  </si>
  <si>
    <t>PAC-SG 74 RJ-E</t>
  </si>
  <si>
    <t>PAC-SG 75 RJ-E</t>
  </si>
  <si>
    <t>PAC-SG 76 RJ-E</t>
  </si>
  <si>
    <t>PAC-SG 81 DR-E</t>
  </si>
  <si>
    <t>PAC-SG 82 DR-E</t>
  </si>
  <si>
    <t>PAC-SG 85 DR-E</t>
  </si>
  <si>
    <t>PAC-SG 86 AG-E</t>
  </si>
  <si>
    <t>PAC-SG 87 AG-E</t>
  </si>
  <si>
    <t>PAC-SG 87 DMA-E</t>
  </si>
  <si>
    <t>PAC-SG 88 DMA-E</t>
  </si>
  <si>
    <t>PAC-SG 92 DS-E</t>
  </si>
  <si>
    <t>PAC-SG 95 LE-E</t>
  </si>
  <si>
    <t>PAC-SG 97 HR-E</t>
  </si>
  <si>
    <t>PAC-SG94 HR-E</t>
  </si>
  <si>
    <t>PAC-SG96 HR-E</t>
  </si>
  <si>
    <t>PAC-SH 17 DM-E</t>
  </si>
  <si>
    <t>PAC-SH 20 DM-E</t>
  </si>
  <si>
    <t>PAC-SH 21 DM-E</t>
  </si>
  <si>
    <t>PAC-SH 22 DM-E</t>
  </si>
  <si>
    <t>PAC-SH 48 AS-E</t>
  </si>
  <si>
    <t>PAC-SH 51 SP-E</t>
  </si>
  <si>
    <t>PAC-SH 52 HR-E</t>
  </si>
  <si>
    <t>PAC-SH 53 TM-E</t>
  </si>
  <si>
    <t>PAC-SH 59 KF-E</t>
  </si>
  <si>
    <t>PAC-SH 63 AG-E</t>
  </si>
  <si>
    <t>PAC-SH 65 OF-E</t>
  </si>
  <si>
    <t>PAC-SH 75 DM-E</t>
  </si>
  <si>
    <t>PAC-SH 83 DM-E</t>
  </si>
  <si>
    <t>PAC-SH 84 DM-E</t>
  </si>
  <si>
    <t>PAC-SH 85 DM-E</t>
  </si>
  <si>
    <t>PAC-SH 88 KF-E</t>
  </si>
  <si>
    <t>PAC-SH 89 KF-E</t>
  </si>
  <si>
    <t>PAC-SH 90 KF-E</t>
  </si>
  <si>
    <t>PAC-SH 94 DM-E</t>
  </si>
  <si>
    <t>PAC-SH 95 AG-E</t>
  </si>
  <si>
    <t>PAC-SH 96 SG-E</t>
  </si>
  <si>
    <t>PAC-SH 97 DP-E</t>
  </si>
  <si>
    <t>PAC-SK 209PG-E</t>
  </si>
  <si>
    <t>PAC-SK 35 IF-E</t>
  </si>
  <si>
    <t>PAC-SK 52 ST</t>
  </si>
  <si>
    <t>PAC-SK 71 CTA</t>
  </si>
  <si>
    <t>PAC-SK 71 CT-E</t>
  </si>
  <si>
    <t>PAC-SK 72 CTA</t>
  </si>
  <si>
    <t>PAC-SK 72 CT-E</t>
  </si>
  <si>
    <t>PAC-SW 93 J-E</t>
  </si>
  <si>
    <t>PAC-YG 10HA</t>
  </si>
  <si>
    <t>PAC-YG 60MCA-J</t>
  </si>
  <si>
    <t>PAC-YG 63MCA-J</t>
  </si>
  <si>
    <t>PAC-YG 66DCA-J</t>
  </si>
  <si>
    <t>PAC-YG 71 CBL-J</t>
  </si>
  <si>
    <t>PAC-YG 81 TB-J</t>
  </si>
  <si>
    <t>PAC-YG 83 UTB-J</t>
  </si>
  <si>
    <t>PAC-YG 85 KTB-J</t>
  </si>
  <si>
    <t>PAC-YT 32 PTA-E</t>
  </si>
  <si>
    <t>PAC-YT 34 STA-J</t>
  </si>
  <si>
    <t>PAC-YT 51 CRB-J</t>
  </si>
  <si>
    <t>PAN-20/25 VAS</t>
  </si>
  <si>
    <t>PAR-21 MAAT-J</t>
  </si>
  <si>
    <t>PAR-F 27 MEA-J</t>
  </si>
  <si>
    <t>PAR-FA 32 MA-E</t>
  </si>
  <si>
    <t>PAR-FL 32 MA-E</t>
  </si>
  <si>
    <t>PAR-JA 240 KAT-E</t>
  </si>
  <si>
    <t>PAR-JA240 KA-E</t>
  </si>
  <si>
    <t>PAR-JH 030 KA</t>
  </si>
  <si>
    <t>PAR-S27 A-E</t>
  </si>
  <si>
    <t>PAR-SA9 C-AE</t>
  </si>
  <si>
    <t>PAR-SA9 F-AE</t>
  </si>
  <si>
    <t>PAR-SL9 C-A</t>
  </si>
  <si>
    <t>PAR-SL95 A-E</t>
  </si>
  <si>
    <t>PAR-SL97 A-E</t>
  </si>
  <si>
    <t>PAR-SL99 B-E</t>
  </si>
  <si>
    <t>PLP-6 BAJ</t>
  </si>
  <si>
    <t>SDD-50 DA-E</t>
  </si>
  <si>
    <t>SDD-50 S-E</t>
  </si>
  <si>
    <t>SDD-50 SR-E</t>
  </si>
  <si>
    <t>SDD-50 WJ-E</t>
  </si>
  <si>
    <t>SDD-50 WSA-E</t>
  </si>
  <si>
    <t>SDT-111 E</t>
  </si>
  <si>
    <t>SDT-111 R-E</t>
  </si>
  <si>
    <t>SDT-111 SA-E</t>
  </si>
  <si>
    <t>SDT-1111 SA-E</t>
  </si>
  <si>
    <t>SDT-112 SA-E</t>
  </si>
  <si>
    <t>SDT-112 S-E</t>
  </si>
  <si>
    <t>SDT-122 SA-E</t>
  </si>
  <si>
    <t>TF 6</t>
  </si>
  <si>
    <t>Настенные   Classic  Inverter</t>
  </si>
  <si>
    <t>Настенные   Design  Inverter</t>
  </si>
  <si>
    <t>MXZ-8B140VA</t>
  </si>
  <si>
    <t>PAC-AK31BC</t>
  </si>
  <si>
    <t>PLA-RP100BA</t>
  </si>
  <si>
    <t>НАРУЖНЫЕ БЛОКИ  Mr. Slim</t>
  </si>
  <si>
    <t>PU-P100VHA</t>
  </si>
  <si>
    <t>PUH-P100VHA</t>
  </si>
  <si>
    <t>CAHV-P500YA-HPB</t>
  </si>
  <si>
    <t>Мультизональные VRF-системы   City Multi</t>
  </si>
  <si>
    <t xml:space="preserve">НАРУЖНЫЕ БЛОКИ   City Multi </t>
  </si>
  <si>
    <t>City Multi  G5</t>
  </si>
  <si>
    <t>Standart</t>
  </si>
  <si>
    <t>Высокоэффективные High COP/EER</t>
  </si>
  <si>
    <t>ZUBADAN</t>
  </si>
  <si>
    <t>City Multi  R2</t>
  </si>
  <si>
    <t>R2 Высокоэффективные High COP/EER</t>
  </si>
  <si>
    <t>PURY-EP350YJM-A</t>
  </si>
  <si>
    <t>REPLACE</t>
  </si>
  <si>
    <t>R2 REPLACE</t>
  </si>
  <si>
    <t>PAC-YG 11 CD-A</t>
  </si>
  <si>
    <t>PAC-SG95LE-E</t>
  </si>
  <si>
    <t>PAC-TH10B-E</t>
  </si>
  <si>
    <t>PAR-21MAA-J</t>
  </si>
  <si>
    <t>PAR-FE7</t>
  </si>
  <si>
    <t>PAR-FEK</t>
  </si>
  <si>
    <t>PAR-SL94B-E</t>
  </si>
  <si>
    <t>PAR-W21MAA-J</t>
  </si>
  <si>
    <t>SDT-111J-E</t>
  </si>
  <si>
    <t>SDT-112J-E</t>
  </si>
  <si>
    <t>SDT-122J-E</t>
  </si>
  <si>
    <t>PLC-Ethernet Communication</t>
  </si>
  <si>
    <t>Q 33 B</t>
  </si>
  <si>
    <t>Q 61 P-A2</t>
  </si>
  <si>
    <t>Q 02 (H) CPU</t>
  </si>
  <si>
    <t>QJ 71 E71-100</t>
  </si>
  <si>
    <t>QJ 71 MT91</t>
  </si>
  <si>
    <t>Q 2 MEM-8MBA</t>
  </si>
  <si>
    <t>QX 40</t>
  </si>
  <si>
    <t>QY 40 P</t>
  </si>
  <si>
    <t>PCS 303</t>
  </si>
  <si>
    <t>Power Rail Optional Module</t>
  </si>
  <si>
    <t>PAC-205 FC</t>
  </si>
  <si>
    <t>PZ-03 SLP2-E</t>
  </si>
  <si>
    <t>PZ-05 SLB2-E</t>
  </si>
  <si>
    <t>PZ-100 RF5</t>
  </si>
  <si>
    <t>PZ-100 RFM</t>
  </si>
  <si>
    <t>PZ-15 RF5</t>
  </si>
  <si>
    <t>PZ-15 RFM</t>
  </si>
  <si>
    <t>PZ-25 RF5</t>
  </si>
  <si>
    <t>PZ-25 RFM</t>
  </si>
  <si>
    <t>PZ-35 RF5</t>
  </si>
  <si>
    <t>PZ-35 RFM</t>
  </si>
  <si>
    <t>PZ-40 ELF 3</t>
  </si>
  <si>
    <t>PZ-41 SLB-E</t>
  </si>
  <si>
    <t>PZ-50 RF5</t>
  </si>
  <si>
    <t>PZ-50 RFM</t>
  </si>
  <si>
    <t>PZ-52 SF-E</t>
  </si>
  <si>
    <t>PZ-60 DR-E</t>
  </si>
  <si>
    <t>PZ-65 RFM</t>
  </si>
  <si>
    <t>PZ-80 RF5</t>
  </si>
  <si>
    <t>PZ-80 RFM</t>
  </si>
  <si>
    <t>AG-150 AJ</t>
  </si>
  <si>
    <t>PAC-SC 51 KUA</t>
  </si>
  <si>
    <t>CMY-R100VBK2</t>
  </si>
  <si>
    <t>CMY-R200VBK2</t>
  </si>
  <si>
    <t>CMY-Y100VBK2</t>
  </si>
  <si>
    <t>CMY-Y200VBK2</t>
  </si>
  <si>
    <t>CMY-Y300VBK2</t>
  </si>
  <si>
    <t>Только охлаждение</t>
  </si>
  <si>
    <t>Охлаждение-нагрев</t>
  </si>
  <si>
    <t>Инверторные Системы</t>
  </si>
  <si>
    <t>PLP-6BALMЕ с беспроводным пультом и датчиком I-SEE</t>
  </si>
  <si>
    <t>PLP-6BAE       панель с датчиком I-SEE</t>
  </si>
  <si>
    <t>PLP-6BAJ        панель с лифтом для фильтра</t>
  </si>
  <si>
    <t>PLP-6BA         панель без пульта управления</t>
  </si>
  <si>
    <t>PLP-6BALM     панель с беспроводным пультом</t>
  </si>
  <si>
    <t xml:space="preserve">Название </t>
  </si>
  <si>
    <t>Кассетный  четырехпоточный блок</t>
  </si>
  <si>
    <t>Канальный блок</t>
  </si>
  <si>
    <t>Подвесной  блок</t>
  </si>
  <si>
    <t>Настенный  блок</t>
  </si>
  <si>
    <t>Напольный  блок</t>
  </si>
  <si>
    <t>Бустерный  блок</t>
  </si>
  <si>
    <t>Теплообменный  блок</t>
  </si>
  <si>
    <t>PQHY-P200YHM-A</t>
  </si>
  <si>
    <t>PQHY-P250YHM-A</t>
  </si>
  <si>
    <t>PQRY-P200YHM-A</t>
  </si>
  <si>
    <t>BC и WCB-контроллеры</t>
  </si>
  <si>
    <t>PAC-IF031B-E</t>
  </si>
  <si>
    <t>PQHY-P300YHM-A</t>
  </si>
  <si>
    <t>MU-GA20VB</t>
  </si>
  <si>
    <t>MSC-GE25VB</t>
  </si>
  <si>
    <t>MU-GA25VB</t>
  </si>
  <si>
    <t>MSC-GE35VB</t>
  </si>
  <si>
    <t>MU-GA35VB</t>
  </si>
  <si>
    <t>MS-GE50VB</t>
  </si>
  <si>
    <t>MU-GE50VB</t>
  </si>
  <si>
    <t>MS-GA60VB</t>
  </si>
  <si>
    <t>MU-GA60VB</t>
  </si>
  <si>
    <t>MS-GD80VB</t>
  </si>
  <si>
    <t>MU-GD80VB</t>
  </si>
  <si>
    <t>MUH-GA20VB</t>
  </si>
  <si>
    <t>MUH-GA25VB</t>
  </si>
  <si>
    <t>MUH-GA35VB</t>
  </si>
  <si>
    <t>MSH-GE50VB</t>
  </si>
  <si>
    <t>MUH-GE50VB</t>
  </si>
  <si>
    <t>MSH-GA60VB</t>
  </si>
  <si>
    <t>MUH-GA60VB</t>
  </si>
  <si>
    <t>MSH-GD80VB</t>
  </si>
  <si>
    <t>MUH-GD80VB</t>
  </si>
  <si>
    <t>MSC-GE20VB</t>
  </si>
  <si>
    <t>MSZ-GE22VA  (only for MXZ)</t>
  </si>
  <si>
    <t>MFZ-KA25VA</t>
  </si>
  <si>
    <t>MFZ-KA35VA</t>
  </si>
  <si>
    <t>MFZ-KA50VA</t>
  </si>
  <si>
    <t>MLZ-KA25VA</t>
  </si>
  <si>
    <t>MLZ-KA35VA</t>
  </si>
  <si>
    <t>MLZ-KA50VA</t>
  </si>
  <si>
    <t>Настенные</t>
  </si>
  <si>
    <t>MSZ-EF25VES (silver)</t>
  </si>
  <si>
    <t>MSZ-EF35VES (silver)</t>
  </si>
  <si>
    <t>MSZ-EF42VES (silver)</t>
  </si>
  <si>
    <t>MSZ-EF50VES (silver)</t>
  </si>
  <si>
    <t>Black / White</t>
  </si>
  <si>
    <t>Silver</t>
  </si>
  <si>
    <t>Настенные   Standard  Inverter</t>
  </si>
  <si>
    <t>Настенные   Deluxe  Inverter</t>
  </si>
  <si>
    <t>SEZ-KD25VAQ</t>
  </si>
  <si>
    <t>SEZ-KD35VAQ</t>
  </si>
  <si>
    <t>SEZ-KD50VAQ</t>
  </si>
  <si>
    <t>SEZ-KD60VAQ</t>
  </si>
  <si>
    <t>SEZ-KD71VAQ</t>
  </si>
  <si>
    <t>MUZ-EF25VE</t>
  </si>
  <si>
    <t>MUZ-EF35VE</t>
  </si>
  <si>
    <t>MUZ-EF42VE</t>
  </si>
  <si>
    <t>MUZ-EF50VE</t>
  </si>
  <si>
    <t>SLZ-KA25VAL</t>
  </si>
  <si>
    <t>SLZ-KA35VAL</t>
  </si>
  <si>
    <t>SLZ-KA50VAL</t>
  </si>
  <si>
    <t>MJ-E16VX</t>
  </si>
  <si>
    <t>MXZ-8B140YA</t>
  </si>
  <si>
    <t>MXZ-8B160VA</t>
  </si>
  <si>
    <t>MXZ-8B160YA</t>
  </si>
  <si>
    <t>LGH-15RX5</t>
  </si>
  <si>
    <t>LGH-25RX5</t>
  </si>
  <si>
    <t>LGH-35RX5</t>
  </si>
  <si>
    <t>LGH-40ES-E</t>
  </si>
  <si>
    <t>LGH-50RX5</t>
  </si>
  <si>
    <t>LGH-65RX5</t>
  </si>
  <si>
    <t>LGH-80RX5</t>
  </si>
  <si>
    <t>LGH-100RX5</t>
  </si>
  <si>
    <t>LGH-150RX5</t>
  </si>
  <si>
    <t>LGH-200RX5</t>
  </si>
  <si>
    <t>Кассетные</t>
  </si>
  <si>
    <t>PLA-RP35BA</t>
  </si>
  <si>
    <t>PLA-RP50BA</t>
  </si>
  <si>
    <t>PLA-RP60BA</t>
  </si>
  <si>
    <t>PLA-RP71BA</t>
  </si>
  <si>
    <t>PLA-RP125BA</t>
  </si>
  <si>
    <t>PLA-RP140BA</t>
  </si>
  <si>
    <t>Подвесные</t>
  </si>
  <si>
    <t>Подвесные для кухни</t>
  </si>
  <si>
    <t>PKA-RP35HAL</t>
  </si>
  <si>
    <t>PKA-RP50HAL</t>
  </si>
  <si>
    <t>PKA-RP60KAL</t>
  </si>
  <si>
    <t>PKA-RP71KAL</t>
  </si>
  <si>
    <t>PKA-RP100KAL</t>
  </si>
  <si>
    <t>PCA-RP50KAQ</t>
  </si>
  <si>
    <t>PCA-RP60KAQ</t>
  </si>
  <si>
    <t>PCA-RP71KAQ</t>
  </si>
  <si>
    <t>PCA-RP100KAQ</t>
  </si>
  <si>
    <t>PCA-RP125KAQ</t>
  </si>
  <si>
    <t>PCA-RP140KAQ</t>
  </si>
  <si>
    <t>PCA-RP71HAQ</t>
  </si>
  <si>
    <t>Напольные</t>
  </si>
  <si>
    <t>Канальные</t>
  </si>
  <si>
    <t>Мощные Канальные блоки</t>
  </si>
  <si>
    <t>пульт   управления   отдельно</t>
  </si>
  <si>
    <t>с встроенным дренажным нассосом,   пульт управления отдельно</t>
  </si>
  <si>
    <t>PEAD-RP35JAQ</t>
  </si>
  <si>
    <t>PEAD-RP50JAQ</t>
  </si>
  <si>
    <t>PEAD-RP60JAQ</t>
  </si>
  <si>
    <t>PEAD-RP71JAQ</t>
  </si>
  <si>
    <t>PEAD-RP100JAQ</t>
  </si>
  <si>
    <t>PEAD-RP125JAQ</t>
  </si>
  <si>
    <t>PEAD-RP140JAQ</t>
  </si>
  <si>
    <t>PU-P71VHA</t>
  </si>
  <si>
    <t>PU-P71YHA</t>
  </si>
  <si>
    <t>PU-P100YHA</t>
  </si>
  <si>
    <t>PU-P125YHA</t>
  </si>
  <si>
    <t>PU-P140YHA</t>
  </si>
  <si>
    <t>PUH-P71VHA</t>
  </si>
  <si>
    <t>PUH-P71YHA</t>
  </si>
  <si>
    <t>PUH-P100YHA</t>
  </si>
  <si>
    <t>PUH-P125YHA</t>
  </si>
  <si>
    <t>PUH-P140YHA</t>
  </si>
  <si>
    <t>PUHZ-P100VHA</t>
  </si>
  <si>
    <t>PUHZ-P100YHA</t>
  </si>
  <si>
    <t>PUHZ-P125VHA</t>
  </si>
  <si>
    <t>PUHZ-P125YHA</t>
  </si>
  <si>
    <t>PUHZ-P140VHA</t>
  </si>
  <si>
    <t>PUHZ-P140YHA</t>
  </si>
  <si>
    <t>PUHZ-P200YHA</t>
  </si>
  <si>
    <t>PUHZ-P250YHA</t>
  </si>
  <si>
    <t>PUHZ-RP125VKA</t>
  </si>
  <si>
    <t>PUHZ-RP125YKA</t>
  </si>
  <si>
    <t>PUHZ-RP140VKA</t>
  </si>
  <si>
    <t>PUHZ-RP140YKA</t>
  </si>
  <si>
    <t>PUHZ-RP200YKA</t>
  </si>
  <si>
    <t>PUHZ-RP250YKA</t>
  </si>
  <si>
    <t>PUHZ-W50VHA</t>
  </si>
  <si>
    <t>PUHZ-W85VHA</t>
  </si>
  <si>
    <t>PUHZ-HW112YHA</t>
  </si>
  <si>
    <t>PUHZ-HW140VHA</t>
  </si>
  <si>
    <t>PUHZ-HW140YHA</t>
  </si>
  <si>
    <t>PLFY-P20VLMD-E</t>
  </si>
  <si>
    <t>PLFY-P25VLMD-E</t>
  </si>
  <si>
    <t>PLFY-P32VLMD-E</t>
  </si>
  <si>
    <t>PLFY-P40VLMD-E</t>
  </si>
  <si>
    <t>PLFY-P50VLMD-E</t>
  </si>
  <si>
    <t>PLFY-P63VLMD-E</t>
  </si>
  <si>
    <t>PLFY-P80VLMD-E</t>
  </si>
  <si>
    <t>PLFY-P100VLMD-E</t>
  </si>
  <si>
    <t>PLFY-P125VLMD-E</t>
  </si>
  <si>
    <t>PLFY-P32VBM-E</t>
  </si>
  <si>
    <t>PLFY-P40VBM-E</t>
  </si>
  <si>
    <t>PLFY-P50VBM-E</t>
  </si>
  <si>
    <t>PLFY-P63VBM-E</t>
  </si>
  <si>
    <t>PLFY-P80VBM-E</t>
  </si>
  <si>
    <t>PLFY-P100VBM-E</t>
  </si>
  <si>
    <t>PLFY-P125VBM-E</t>
  </si>
  <si>
    <t>PLFY-P20VCM-E</t>
  </si>
  <si>
    <t>PLFY-P25VCM-E</t>
  </si>
  <si>
    <t>PLFY-P32VCM-E</t>
  </si>
  <si>
    <t>PLFY-P40VCM-E</t>
  </si>
  <si>
    <t>PMFY-P20VBM-E</t>
  </si>
  <si>
    <t>PMFY-P25VBM-E</t>
  </si>
  <si>
    <t>PMFY-P32VBM-E</t>
  </si>
  <si>
    <t>PMFY-P40VBM-E</t>
  </si>
  <si>
    <t>PEFY-P20VMR-E</t>
  </si>
  <si>
    <t>PEFY-P25VMR-E</t>
  </si>
  <si>
    <t>PEFY-P32VMR-E</t>
  </si>
  <si>
    <t>PEFY-P40VMH-E</t>
  </si>
  <si>
    <t>PEFY-P50VMH-E</t>
  </si>
  <si>
    <t>PEFY-P63VMH-E</t>
  </si>
  <si>
    <t>PEFY-P71VMH-E</t>
  </si>
  <si>
    <t>PEFY-P80VMH-E</t>
  </si>
  <si>
    <t>PEFY-P100VMH-E</t>
  </si>
  <si>
    <t>PEFY-P125VMH-E</t>
  </si>
  <si>
    <t>PEFY-P140VMH-E</t>
  </si>
  <si>
    <t>PCFY-P40VKM-E</t>
  </si>
  <si>
    <t>PCFY-P63VKM-E</t>
  </si>
  <si>
    <t>PCFY-P100VKM-E</t>
  </si>
  <si>
    <t>PCFY-P125VKM-E</t>
  </si>
  <si>
    <t>PKFY-P15VBM-E</t>
  </si>
  <si>
    <t>PKFY-P20VBM-E</t>
  </si>
  <si>
    <t>PKFY-P25VBM-E</t>
  </si>
  <si>
    <t>PKFY-P32VHM-E</t>
  </si>
  <si>
    <t>PKFY-P40VHM-E</t>
  </si>
  <si>
    <t>PKFY-P50VHM-E</t>
  </si>
  <si>
    <t>PKFY-P63VKM-E</t>
  </si>
  <si>
    <t>PKFY-P100VKM-E</t>
  </si>
  <si>
    <t>PFFY-P20VKM-E</t>
  </si>
  <si>
    <t>PFFY-P25VKM-E</t>
  </si>
  <si>
    <t>PFFY-P32VKM-E</t>
  </si>
  <si>
    <t>PFFY-P40VKM-E</t>
  </si>
  <si>
    <t>PFFY-P20VLEM-E</t>
  </si>
  <si>
    <t>PFFY-P25VLEM-E</t>
  </si>
  <si>
    <t>PFFY-P32VLEM-E</t>
  </si>
  <si>
    <t>PFFY-P40VLEM-E</t>
  </si>
  <si>
    <t>PFFY-P50VLEM-E</t>
  </si>
  <si>
    <t>PFFY-P63VLEM-E</t>
  </si>
  <si>
    <t>PFFY-P20VLRM-E</t>
  </si>
  <si>
    <t>PFFY-P25VLRM-E</t>
  </si>
  <si>
    <t>PFFY-P32VLRM-E</t>
  </si>
  <si>
    <t>PFFY-P40VLRM-E</t>
  </si>
  <si>
    <t>PFFY-P50VLRM-E</t>
  </si>
  <si>
    <t>PFFY-P63VLRM-E</t>
  </si>
  <si>
    <t>PFFY-P20VLRMM-E</t>
  </si>
  <si>
    <t>PFFY-P25VLRMM-E</t>
  </si>
  <si>
    <t>PFFY-P32VLRMM-E</t>
  </si>
  <si>
    <t>PFFY-P40VLRMM-E</t>
  </si>
  <si>
    <t>PFFY-P50VLRMM-E</t>
  </si>
  <si>
    <t>PFFY-P63VLRMM-E</t>
  </si>
  <si>
    <t>PEFY-P20VMA-E (withdrainpump)</t>
  </si>
  <si>
    <t>PEFY-P25VMA-E (withdrainpump)</t>
  </si>
  <si>
    <t>PEFY-P32VMA-E (withdrainpump)</t>
  </si>
  <si>
    <t>PEFY-P40VMA-E (withdrainpump)</t>
  </si>
  <si>
    <t>PEFY-P50VMA-E (withdrainpump)</t>
  </si>
  <si>
    <t>PEFY-P63VMA-E (withdrainpump)</t>
  </si>
  <si>
    <t>PEFY-P71VMA-E (withdrainpump)</t>
  </si>
  <si>
    <t>PEFY-P80VMA-E (withdrainpump)</t>
  </si>
  <si>
    <t>PEFY-P100VMA-E (withdrainpump)</t>
  </si>
  <si>
    <t>PEFY-P125VMA-E (withdrainpump)</t>
  </si>
  <si>
    <t>PEFY-P140VMA-E (withdrainpump)</t>
  </si>
  <si>
    <t>PEFY-P80VMH-E-F (100% fresh air)</t>
  </si>
  <si>
    <t>PEFY-P140VMH-E-F (100% fresh air)</t>
  </si>
  <si>
    <t>PEFY-P200VMH-E-F (100% fresh air)</t>
  </si>
  <si>
    <t>PEFY-P250VMH-E-F (100% fresh air)</t>
  </si>
  <si>
    <t>PEFY-P15VMS1-E (incl drain pump)</t>
  </si>
  <si>
    <t>PEFY-P20VMS1-E (incl drain pump)</t>
  </si>
  <si>
    <t>PEFY-P25VMS1-E (incl drain pump)</t>
  </si>
  <si>
    <t>PEFY-P32VMS1-E (incl drain pump)</t>
  </si>
  <si>
    <t>PEFY-P40VMS1-E (incl drain pump)</t>
  </si>
  <si>
    <t>PEFY-P50VMS1-E (incl drain pump)</t>
  </si>
  <si>
    <t>PEFY-P63VMS1-E (incl drain pump)</t>
  </si>
  <si>
    <t>PWFY-P100VM-E-BU</t>
  </si>
  <si>
    <t>PWFY-P100VM-E-AU</t>
  </si>
  <si>
    <t>PWFY-P200VM-E-AU</t>
  </si>
  <si>
    <t>PUHY-HP200YHM-A</t>
  </si>
  <si>
    <t>PUHY-HP250YHM-A</t>
  </si>
  <si>
    <t>PUHY-P200YJM-A</t>
  </si>
  <si>
    <t>PUHY-P250YJM-A</t>
  </si>
  <si>
    <t>PUHY-P300YJM-A</t>
  </si>
  <si>
    <t>PUHY-P350YJM-A</t>
  </si>
  <si>
    <t>PUHY-P400YJM-A</t>
  </si>
  <si>
    <t>PUHY-P450YJM-A</t>
  </si>
  <si>
    <t>PUHY-EP200YJM-A</t>
  </si>
  <si>
    <t>PUHY-EP250YJM-A</t>
  </si>
  <si>
    <t>PUHY-EP300YJM-A</t>
  </si>
  <si>
    <t>PURY-P200YJM-A</t>
  </si>
  <si>
    <t>PURY-P250YJM-A</t>
  </si>
  <si>
    <t>PURY-P300YJM-A</t>
  </si>
  <si>
    <t>PURY-P350YJM-A</t>
  </si>
  <si>
    <t>PURY-P400YJM-A</t>
  </si>
  <si>
    <t>PURY-P450YJM-A</t>
  </si>
  <si>
    <t>CMY-R100XLVBK</t>
  </si>
  <si>
    <t>CMY-R200XLVBK</t>
  </si>
  <si>
    <t>PURY-EP200YJM-A</t>
  </si>
  <si>
    <t>PURY-EP250YJM-A</t>
  </si>
  <si>
    <t>PURY-EP300YJM-A</t>
  </si>
  <si>
    <t>PURY-RP200YJM-A</t>
  </si>
  <si>
    <t>PURY-RP250YJM-A</t>
  </si>
  <si>
    <t>PURY-RP300YJM-A</t>
  </si>
  <si>
    <t>PUHY-RP200YJM-A</t>
  </si>
  <si>
    <t>PUHY-RP250YJM-A</t>
  </si>
  <si>
    <t>PUHY-RP300YJM-A</t>
  </si>
  <si>
    <t>PUHY-RP350YJM-A</t>
  </si>
  <si>
    <t>City Multi  WY/WR2  с водяным контуром   Water Cooled</t>
  </si>
  <si>
    <t>PQRY-P250YHM-A</t>
  </si>
  <si>
    <t>PQRY-P300YHM-A</t>
  </si>
  <si>
    <t>MSZ-EF25VEB/W (black/white)</t>
  </si>
  <si>
    <t>MSZ-EF35VEB/W (black/white)</t>
  </si>
  <si>
    <t>MSZ-EF42VEB/W (black/white)</t>
  </si>
  <si>
    <t>MSZ-EF50VEB/W (black/white)</t>
  </si>
  <si>
    <t>LGH-50RSDC-E</t>
  </si>
  <si>
    <t>CMS-MNG-E</t>
  </si>
  <si>
    <t>CMY-R160-HA</t>
  </si>
  <si>
    <t>CMY-S202-J</t>
  </si>
  <si>
    <t>CONTROL BOX EXTERNAL HEAT EXCHAN</t>
  </si>
  <si>
    <t>LMAP02-E</t>
  </si>
  <si>
    <t>MAC-A454JP</t>
  </si>
  <si>
    <t>MAC-A455JP</t>
  </si>
  <si>
    <t>MAC-A456JP</t>
  </si>
  <si>
    <t>MSDT-111R-E</t>
  </si>
  <si>
    <t>PAC-IF010-E</t>
  </si>
  <si>
    <t>PAC-IF012B-E</t>
  </si>
  <si>
    <t>PAC-IF020-E</t>
  </si>
  <si>
    <t>PAC-KBU90MH-E</t>
  </si>
  <si>
    <t>Декоративная панель     для   PLA</t>
  </si>
  <si>
    <t>Без инвертора</t>
  </si>
  <si>
    <t>STANDARD  Inverter</t>
  </si>
  <si>
    <t>POWER  Inverter</t>
  </si>
  <si>
    <t>Системы нагрева и охлаждения воды</t>
  </si>
  <si>
    <t>Со встроенным теплообменником   ATW</t>
  </si>
  <si>
    <t>Инверторные  Inverter</t>
  </si>
  <si>
    <t>CMB-P104V-G</t>
  </si>
  <si>
    <t>CMB-P105V-G</t>
  </si>
  <si>
    <t>CMB-P106V-G</t>
  </si>
  <si>
    <t>CMB-P108V-G</t>
  </si>
  <si>
    <t>CMB-P1010V-G</t>
  </si>
  <si>
    <t>CMB-P1013V-G</t>
  </si>
  <si>
    <t>CMB-P1016V-G</t>
  </si>
  <si>
    <t>CMB-P108V-GA</t>
  </si>
  <si>
    <t>CMB-P1010V-GA</t>
  </si>
  <si>
    <t>CMB-P1013V-GA</t>
  </si>
  <si>
    <t>CMB-P1016V-GA</t>
  </si>
  <si>
    <t>CMB-P104V-GB</t>
  </si>
  <si>
    <t>CMB-P108V-GB</t>
  </si>
  <si>
    <t>CMB-P1016V-HA</t>
  </si>
  <si>
    <t>CMB-P1016V-HB</t>
  </si>
  <si>
    <t>Название</t>
  </si>
  <si>
    <t>КОНТРОЛЛЕР</t>
  </si>
  <si>
    <t>Для секций охлаждения</t>
  </si>
  <si>
    <t>Для систем нагрева воды</t>
  </si>
  <si>
    <t>CMP-40VLW-B        декоративная  панель</t>
  </si>
  <si>
    <t>CMP-63VLW-B        декоративная  панель</t>
  </si>
  <si>
    <t>CMP-100VLW-B        декоративная  панель</t>
  </si>
  <si>
    <t>CMP-125VLW-B        декоративная  панель</t>
  </si>
  <si>
    <t>PMP-40BM        декоративная  панель</t>
  </si>
  <si>
    <t>прямоточного типа 100% fresh air</t>
  </si>
  <si>
    <t xml:space="preserve">Lossnay control </t>
  </si>
  <si>
    <t>PZ-03 SLP-E          for     LGH-40 ES-E</t>
  </si>
  <si>
    <t>PZ-60 DR-E            for     LGH-RX5</t>
  </si>
  <si>
    <t>Декоративная панель     для   MLZ</t>
  </si>
  <si>
    <t>Декоративная панель     для   SLZ</t>
  </si>
  <si>
    <t>Осушитель воздуха</t>
  </si>
  <si>
    <t>MLP-440W       панель с ИК-приемником</t>
  </si>
  <si>
    <t>Lossnay</t>
  </si>
  <si>
    <t>BAC-HD150-E</t>
  </si>
  <si>
    <t>ME-AC/KNX 1 V2</t>
  </si>
  <si>
    <t>ME-AC/KNX 15</t>
  </si>
  <si>
    <t>ME-AC/KNX 100</t>
  </si>
  <si>
    <t>ME-AC MBS 1</t>
  </si>
  <si>
    <t>ME-AC MBS 1 2L 1O</t>
  </si>
  <si>
    <t>ME-AC MBS 50</t>
  </si>
  <si>
    <t>ME-AC MBS 100</t>
  </si>
  <si>
    <t>ME-AC MBS 150</t>
  </si>
  <si>
    <t>ME-AC MBS 200</t>
  </si>
  <si>
    <t>ME-AC LON 1</t>
  </si>
  <si>
    <t>ME-AC SMS-32</t>
  </si>
  <si>
    <t>Возврат в меню</t>
  </si>
  <si>
    <t>Кассетные   ZRP</t>
  </si>
  <si>
    <t>POWER  Inverter   ZRP</t>
  </si>
  <si>
    <t>ZUBADAN  Inverter, ATW(O/HEX), ATA</t>
  </si>
  <si>
    <t>ZUBADAN  Inverter, ATW (O/HEX)</t>
  </si>
  <si>
    <t>PAC-AK52BC</t>
  </si>
  <si>
    <t>MXZ-6C122VA</t>
  </si>
  <si>
    <t>Мультисистемы с инвертором</t>
  </si>
  <si>
    <t>Кассетные однопоточные</t>
  </si>
  <si>
    <t>Кассетные четырехпоточные</t>
  </si>
  <si>
    <t>Пульт   управления</t>
  </si>
  <si>
    <t>PAR-31MAA   Полнофункциональный проводной пульт</t>
  </si>
  <si>
    <t>PAR-31MAA       Полнофункциональный проводной пульт</t>
  </si>
  <si>
    <t>Тепловой насос   ZUBADAN</t>
  </si>
  <si>
    <t>MSZ-EF22VEB/W (black/white) (only MXZ)</t>
  </si>
  <si>
    <t>MSZ-EF22VES (silver)           (only for MXZ)</t>
  </si>
  <si>
    <t>Неинверторные Системы   RAC</t>
  </si>
  <si>
    <t>Полупромышленная серия Mr.Slim   PAC</t>
  </si>
  <si>
    <t>PEA-RP200GAQ</t>
  </si>
  <si>
    <t>PEA-RP250GAQ</t>
  </si>
  <si>
    <t>PEA-RP400GAQ</t>
  </si>
  <si>
    <t>PEA-RP500GAQ</t>
  </si>
  <si>
    <t>MS-GF20VA</t>
  </si>
  <si>
    <t>MU-GF20VA</t>
  </si>
  <si>
    <t>MS-GF25VA</t>
  </si>
  <si>
    <t>MU-GF25VA</t>
  </si>
  <si>
    <t>MS-GF35VA</t>
  </si>
  <si>
    <t>MU-GF35VA</t>
  </si>
  <si>
    <t>MS-GF50VA</t>
  </si>
  <si>
    <t>MU-GF50VA</t>
  </si>
  <si>
    <t>MS-GF60VA</t>
  </si>
  <si>
    <t>MU-GF60VA</t>
  </si>
  <si>
    <t>MS-GF80VA</t>
  </si>
  <si>
    <t>MU-GF80VA</t>
  </si>
  <si>
    <t>MSZ-SF15VA  (only for MXZ)</t>
  </si>
  <si>
    <t>MSZ-SF20VA  (only for MXZ)</t>
  </si>
  <si>
    <t>MSZ-SF25VE</t>
  </si>
  <si>
    <t>MUZ-SF25VE</t>
  </si>
  <si>
    <t>MSZ-SF35VE</t>
  </si>
  <si>
    <t>MUZ-SF35VE</t>
  </si>
  <si>
    <t>MSZ-SF42VE</t>
  </si>
  <si>
    <t>MUZ-SF42VE</t>
  </si>
  <si>
    <t>MSZ-SF50VE</t>
  </si>
  <si>
    <t>MUZ-SF50VE</t>
  </si>
  <si>
    <t>MSZ-GF60VE</t>
  </si>
  <si>
    <t>MUZ-GF60VE</t>
  </si>
  <si>
    <t>MSZ-GF71VE</t>
  </si>
  <si>
    <t>MUZ-GF71VE</t>
  </si>
  <si>
    <t>MSZ-HJ25VA</t>
  </si>
  <si>
    <t>MUZ-HJ25VA</t>
  </si>
  <si>
    <t>MSZ-HJ35VA</t>
  </si>
  <si>
    <t>MUZ-HJ35VA</t>
  </si>
  <si>
    <t>MSZ-HJ50VA</t>
  </si>
  <si>
    <t>MUZ-HJ50VA</t>
  </si>
  <si>
    <t>MSZ-FH25VE (DeLuxe)</t>
  </si>
  <si>
    <t>MUZ-FH25VE (DeLuxe)</t>
  </si>
  <si>
    <t>MSZ-FH35VE (DeLuxe)</t>
  </si>
  <si>
    <t>MUZ-FH35VE (DeLuxe)</t>
  </si>
  <si>
    <t>MSZ-FH50VE (DeLuxe)</t>
  </si>
  <si>
    <t>MUZ-FH50VE (DeLuxe)</t>
  </si>
  <si>
    <t>MUZ-FH25VEHZ  ZUBADAN</t>
  </si>
  <si>
    <t>MUZ-FH35VEHZ  ZUBADAN</t>
  </si>
  <si>
    <t>MUZ-FH50VEHZ  ZUBADAN</t>
  </si>
  <si>
    <t>SUZ-KA25VA</t>
  </si>
  <si>
    <t>SUZ-KA35VA</t>
  </si>
  <si>
    <t>SUZ-KA50VA</t>
  </si>
  <si>
    <t>SUZ-KA71VA</t>
  </si>
  <si>
    <t>SUZ-KA60VA</t>
  </si>
  <si>
    <t>SLP-2ALW       панель с ИК-приемником</t>
  </si>
  <si>
    <t>MXZ-2D33VA</t>
  </si>
  <si>
    <t>MXZ-2D40VA</t>
  </si>
  <si>
    <t>MXZ-2D53VA</t>
  </si>
  <si>
    <t>MXZ-3D54VA</t>
  </si>
  <si>
    <t>MXZ-3D68VA</t>
  </si>
  <si>
    <t>MXZ-4D72VA</t>
  </si>
  <si>
    <t>MXZ-4D83VA</t>
  </si>
  <si>
    <t>MXZ-5D102VA</t>
  </si>
  <si>
    <t>PLA-ZRP35BA</t>
  </si>
  <si>
    <t>PLA-ZRP50BA</t>
  </si>
  <si>
    <t>PLA-ZRP60BA</t>
  </si>
  <si>
    <t>PLA-ZRP71BA</t>
  </si>
  <si>
    <t>PLA-ZRP100BA</t>
  </si>
  <si>
    <t>PLA-ZRP125BA</t>
  </si>
  <si>
    <t>PLA-ZRP140BA</t>
  </si>
  <si>
    <t>PAC-YT52CRA  Упрощенный проводной пульт</t>
  </si>
  <si>
    <t>PSA-RP71KA</t>
  </si>
  <si>
    <t>PSA-RP100KA</t>
  </si>
  <si>
    <t>PSA-RP125KA</t>
  </si>
  <si>
    <t>PSA-RP140KA</t>
  </si>
  <si>
    <t>PUHZ-ZRP35VKA</t>
  </si>
  <si>
    <t>PUHZ-ZRP50VKA</t>
  </si>
  <si>
    <t>PUHZ-ZRP60VHA</t>
  </si>
  <si>
    <t>PUHZ-ZRP71VHA</t>
  </si>
  <si>
    <t>PUHZ-ZRP100VKA</t>
  </si>
  <si>
    <t>PUHZ-ZRP100YKA</t>
  </si>
  <si>
    <t>PUHZ-ZRP125VKA</t>
  </si>
  <si>
    <t>PUHZ-ZRP125YKA</t>
  </si>
  <si>
    <t>PUHZ-ZRP140VKA</t>
  </si>
  <si>
    <t>PUHZ-ZRP140YKA</t>
  </si>
  <si>
    <t>POWER  Inverter, ATW (I/HEX)</t>
  </si>
  <si>
    <t>ZUBADAN  Inverter, ATW (I/HEX)</t>
  </si>
  <si>
    <t>PUHZ-SHW80VHA</t>
  </si>
  <si>
    <t>PUHZ-SHW112VHA</t>
  </si>
  <si>
    <t>PUHZ-SHW112YHA</t>
  </si>
  <si>
    <t>PUHZ-SHW140YHA</t>
  </si>
  <si>
    <t>PUHZ-SHW230YKA</t>
  </si>
  <si>
    <t>PUHZ-SW40VHA</t>
  </si>
  <si>
    <t>PUHZ-SW50VHA</t>
  </si>
  <si>
    <t>PUHZ-SW75VHA</t>
  </si>
  <si>
    <t>PUHZ-SW100VHA</t>
  </si>
  <si>
    <t>PUHZ-SW100YHA</t>
  </si>
  <si>
    <t>PUHZ-SW120VHA</t>
  </si>
  <si>
    <t>PUHZ-SW120YHA</t>
  </si>
  <si>
    <t>PAC-IF051B-E</t>
  </si>
  <si>
    <t>ГИДРОМОДУЛИ  ECODAN</t>
  </si>
  <si>
    <t>Cylinder unit with HEX</t>
  </si>
  <si>
    <t>EHST20C-VM6B</t>
  </si>
  <si>
    <t>EHST20C-YM9HB</t>
  </si>
  <si>
    <t>EHST20C-VM6EB</t>
  </si>
  <si>
    <t>EHST20C-YM9EB</t>
  </si>
  <si>
    <t>EHST20C-VM6SB</t>
  </si>
  <si>
    <t>Cylinder unit w/o HEX</t>
  </si>
  <si>
    <t>EHPT20X-VM2HB</t>
  </si>
  <si>
    <t>EHPT20X-VM6HB</t>
  </si>
  <si>
    <t>EHPT20X-YM9HB</t>
  </si>
  <si>
    <t>EHPT20X-VM6B</t>
  </si>
  <si>
    <t>EHPT-20X-YM9B</t>
  </si>
  <si>
    <t>Hydro Box with HEX</t>
  </si>
  <si>
    <t>EHSC-VM6EB</t>
  </si>
  <si>
    <t>EHSC-YM9EB</t>
  </si>
  <si>
    <t>Hydro Box w/o HEX</t>
  </si>
  <si>
    <t>EHPX-VM2B</t>
  </si>
  <si>
    <t>EHPX-VM6B</t>
  </si>
  <si>
    <t>EHPX-YM9B</t>
  </si>
  <si>
    <t>Hydro Box with HEX, reversible</t>
  </si>
  <si>
    <t>ERSC-VM2B</t>
  </si>
  <si>
    <t>Heat pump boiler</t>
  </si>
  <si>
    <t>PAC-IF041B-E</t>
  </si>
  <si>
    <t>PAC-SIF051B-E</t>
  </si>
  <si>
    <t>PAR-WT40R-E</t>
  </si>
  <si>
    <t>PAR-WR41R-E</t>
  </si>
  <si>
    <t>PAR-31 MAA</t>
  </si>
  <si>
    <t>PAC-YT 52 CRA</t>
  </si>
  <si>
    <t>PAC-TH011-E</t>
  </si>
  <si>
    <t>PAC-TH011HT-E</t>
  </si>
  <si>
    <t>PAC-TH011TK-E</t>
  </si>
  <si>
    <t>PAC-WK01UK-E</t>
  </si>
  <si>
    <t>PAR-WR51R-E</t>
  </si>
  <si>
    <t>PAR-WT50R-E</t>
  </si>
  <si>
    <t>PAC-SV01PW-E</t>
  </si>
  <si>
    <t>PAC-SJ07SG-E</t>
  </si>
  <si>
    <t>PAC-SJ08DS-E</t>
  </si>
  <si>
    <t>PAC-SJ18MA-E</t>
  </si>
  <si>
    <t>PAC-SJ19MA-E</t>
  </si>
  <si>
    <t>PAC-SH71DS-E</t>
  </si>
  <si>
    <t>PAC-SH50RJ-E</t>
  </si>
  <si>
    <t>PAC-SH30RJ-E</t>
  </si>
  <si>
    <t>PAC-IT51AD-E</t>
  </si>
  <si>
    <t>PAC-IT52AD-E</t>
  </si>
  <si>
    <t>PAC-AK52YP-E</t>
  </si>
  <si>
    <t>PAC-BH01EHT-E</t>
  </si>
  <si>
    <t>PAC-BH02EHT-E</t>
  </si>
  <si>
    <t>PAC-BH02KTY-E</t>
  </si>
  <si>
    <t>PAC-BH03EHT-E</t>
  </si>
  <si>
    <t>PAC-ICH03V-E</t>
  </si>
  <si>
    <t>MSDD-50TR-E</t>
  </si>
  <si>
    <t>MAC-557IF-E</t>
  </si>
  <si>
    <t>MAC-643BH-E</t>
  </si>
  <si>
    <t>MAC-644BH-E</t>
  </si>
  <si>
    <t>MAC-333 IF-E</t>
  </si>
  <si>
    <t>MAC-2310FT</t>
  </si>
  <si>
    <t>MAC-2320FT</t>
  </si>
  <si>
    <t>MAC-2330FT-E</t>
  </si>
  <si>
    <t>MAC-3000FT-E</t>
  </si>
  <si>
    <t>MAC-1702RA-E</t>
  </si>
  <si>
    <t>MAC-1710RA-E</t>
  </si>
  <si>
    <t>MAC-1001CL-E</t>
  </si>
  <si>
    <t>CMY-Y 302S-G2</t>
  </si>
  <si>
    <t>CMY-Y 202S-G2</t>
  </si>
  <si>
    <t>CMY-Y 102 LS-G2</t>
  </si>
  <si>
    <t>CMY-Q 100 VBK</t>
  </si>
  <si>
    <t>CMY-Q 100 VBM</t>
  </si>
  <si>
    <t>CMY-Y 102 SS-G2</t>
  </si>
  <si>
    <t>PAC-LV11M-J</t>
  </si>
  <si>
    <t>PAC-SA 1ME-E</t>
  </si>
  <si>
    <t>MFZ-KJ25 VE</t>
  </si>
  <si>
    <t>MUFZ-KJ25 VE</t>
  </si>
  <si>
    <t>MFZ-KJ35 VE</t>
  </si>
  <si>
    <t>MUFZ-KJ35 VE</t>
  </si>
  <si>
    <t>MFZ-KJ50 VE</t>
  </si>
  <si>
    <t>MUFZ-KJ50 VE</t>
  </si>
  <si>
    <t>MUFZ-KJ25 VEHZ</t>
  </si>
  <si>
    <t>MUFZ-KJ35 VEHZ</t>
  </si>
  <si>
    <t>MUFZ-KJ50 VEHZ</t>
  </si>
  <si>
    <t>PCA-RP35KAQ</t>
  </si>
  <si>
    <t>Heat Recovery</t>
  </si>
  <si>
    <t>PUHZ-FRP71VHA</t>
  </si>
  <si>
    <t>EHSC-VM6B  (с расширительным баком)</t>
  </si>
  <si>
    <t>Кассетный  двухпоточный блок  (2-way Cassette )</t>
  </si>
  <si>
    <t>4-way Cassette (840x840)</t>
  </si>
  <si>
    <t>4-way Cassette (570x570)</t>
  </si>
  <si>
    <t>Кассетный однопоточный блок  (1-way Cassette)</t>
  </si>
  <si>
    <t>Напольные   NEW   !!!  2014  !!!</t>
  </si>
  <si>
    <t>MSZ-EF  VE2       NEW   !!!  2014  !!!</t>
  </si>
  <si>
    <t>AT-50 B</t>
  </si>
  <si>
    <t>PLFY-P15VCM-E</t>
  </si>
  <si>
    <t>PEFY-P200VMHS-E</t>
  </si>
  <si>
    <t>PEFY-P250VMHS-E</t>
  </si>
  <si>
    <t>PUMY-P112VKM</t>
  </si>
  <si>
    <t>PUMY-P112YKM</t>
  </si>
  <si>
    <t>PUMY-P125VKM</t>
  </si>
  <si>
    <t>PUMY-P125YKM</t>
  </si>
  <si>
    <t>PUMY-P140VKM</t>
  </si>
  <si>
    <t>PUMY-P140YKM</t>
  </si>
  <si>
    <t>PUMY-P200VKM</t>
  </si>
  <si>
    <t>PUMY-P200YKM</t>
  </si>
  <si>
    <t>City Multi  G6</t>
  </si>
  <si>
    <t>PUCY-P200YKA</t>
  </si>
  <si>
    <t>PUCY-P250YKA</t>
  </si>
  <si>
    <t>PUCY-P300YKA</t>
  </si>
  <si>
    <t>PUCY-P350YKA</t>
  </si>
  <si>
    <t>PUCY-P400YKA</t>
  </si>
  <si>
    <t>PUCY-P450YKA</t>
  </si>
  <si>
    <t>PUCY-P500YKA</t>
  </si>
  <si>
    <t>Комбинации блоков см. в каталоге 2014</t>
  </si>
  <si>
    <t>Цена</t>
  </si>
  <si>
    <t xml:space="preserve">VL-100EU5-E   </t>
  </si>
  <si>
    <t>Цена поблочно</t>
  </si>
  <si>
    <t>Цена 
комплекта</t>
  </si>
  <si>
    <r>
      <t>MSZ-EF22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B/W (black/white) (only MXZ)</t>
    </r>
  </si>
  <si>
    <r>
      <t>MSZ-EF25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B/W (black/white)</t>
    </r>
  </si>
  <si>
    <r>
      <t>MSZ-EF35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B/W (black/white)</t>
    </r>
  </si>
  <si>
    <r>
      <t>MSZ-EF42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B/W (black/white)</t>
    </r>
  </si>
  <si>
    <r>
      <t>MSZ-EF50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B/W (black/white)</t>
    </r>
  </si>
  <si>
    <r>
      <t>MSZ-EF22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S (silver)           (only for MXZ)</t>
    </r>
  </si>
  <si>
    <r>
      <t>MSZ-EF25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S (silver)</t>
    </r>
  </si>
  <si>
    <r>
      <t>MSZ-EF35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S (silver)</t>
    </r>
  </si>
  <si>
    <r>
      <t>MSZ-EF42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S (silver)</t>
    </r>
  </si>
  <si>
    <r>
      <t>MSZ-EF50</t>
    </r>
    <r>
      <rPr>
        <b/>
        <sz val="10"/>
        <rFont val="Arial Cyr"/>
        <family val="0"/>
      </rPr>
      <t>VE2</t>
    </r>
    <r>
      <rPr>
        <sz val="10"/>
        <rFont val="Arial Cyr"/>
        <family val="0"/>
      </rPr>
      <t>S (silver)</t>
    </r>
  </si>
  <si>
    <t>Бытовые кондиционеры M-серии</t>
  </si>
  <si>
    <t>Полупромышленные кондиционеры Mr. SLIM</t>
  </si>
  <si>
    <t>Приточно-вытяжные установки LOSSNAY</t>
  </si>
  <si>
    <t>Мультизональные VRF-системы CITY MULTI G5</t>
  </si>
  <si>
    <t>Дополнительные аксессуары Mitsubishi Electric</t>
  </si>
  <si>
    <t>Содержание</t>
  </si>
  <si>
    <t>К данному прайс-листу
действуют скидки.
Запросы отправлять на
lux-energy@ukr.net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</si>
</sst>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$-C09]#,##0"/>
    <numFmt numFmtId="181" formatCode="[$$-409]#,##0"/>
    <numFmt numFmtId="182" formatCode="0.0"/>
    <numFmt numFmtId="183" formatCode="_-[$$-C09]* #,##0_-;\-[$$-C09]* #,##0_-;_-[$$-C09]* &quot;-&quot;_-;_-@_-"/>
    <numFmt numFmtId="184" formatCode="_-* #,##0.00\ &quot;DM&quot;_-;\-* #,##0.00\ &quot;DM&quot;_-;_-* &quot;-&quot;??\ &quot;DM&quot;_-;_-@_-"/>
    <numFmt numFmtId="185" formatCode="_-* #,##0\ _D_M_-;\-* #,##0\ _D_M_-;_-* &quot;-&quot;\ _D_M_-;_-@_-"/>
    <numFmt numFmtId="186" formatCode="_-* #,##0.0\ _k_r_-;\-* #,##0.0\ _k_r_-;_-* &quot;-&quot;??\ _k_r_-;_-@_-"/>
    <numFmt numFmtId="187" formatCode="_-* #,##0\ _k_r_-;\-* #,##0\ _k_r_-;_-* &quot;-&quot;??\ _k_r_-;_-@_-"/>
    <numFmt numFmtId="188" formatCode="[$€-2]\ #,##0.00"/>
    <numFmt numFmtId="189" formatCode="[$$-409]#,##0_ ;\-[$$-409]#,##0\ "/>
    <numFmt numFmtId="190" formatCode="[$€-2]\ #,##0"/>
    <numFmt numFmtId="191" formatCode="_-[$€-2]\ * #,##0.00_-;\-[$€-2]\ * #,##0.00_-;_-[$€-2]\ * &quot;-&quot;??_-;_-@_-"/>
    <numFmt numFmtId="192" formatCode="#,##0.0_р_."/>
    <numFmt numFmtId="193" formatCode="#,##0\ _г_р_н_."/>
    <numFmt numFmtId="194" formatCode="\$#,##0;\-\$#,##0"/>
    <numFmt numFmtId="195" formatCode="0.000"/>
    <numFmt numFmtId="196" formatCode="#,##0_р_."/>
    <numFmt numFmtId="197" formatCode="#,##0_);[Red]\(#,##0\)"/>
    <numFmt numFmtId="198" formatCode="0_);[Red]\(0\)"/>
    <numFmt numFmtId="199" formatCode="[$€-2]\ #,##0.00;[$€-2]\ \-#,##0.00"/>
    <numFmt numFmtId="200" formatCode="0.0000"/>
    <numFmt numFmtId="201" formatCode="0.00_ 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1"/>
      <color indexed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2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name val="Arial Cyr"/>
      <family val="0"/>
    </font>
    <font>
      <sz val="14"/>
      <name val="Trebuchet MS"/>
      <family val="2"/>
    </font>
    <font>
      <u val="single"/>
      <sz val="14"/>
      <color indexed="12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62"/>
      <name val="Arial Cyr"/>
      <family val="0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1"/>
      <color rgb="FFFF0000"/>
      <name val="Arial Cyr"/>
      <family val="0"/>
    </font>
    <font>
      <sz val="18"/>
      <color rgb="FFFF0000"/>
      <name val="Arial Cyr"/>
      <family val="0"/>
    </font>
    <font>
      <u val="single"/>
      <sz val="10"/>
      <color theme="4" tint="-0.24997000396251678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ck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/>
      <top style="thick"/>
      <bottom style="thick"/>
    </border>
    <border>
      <left/>
      <right style="medium"/>
      <top>
        <color indexed="63"/>
      </top>
      <bottom style="thick"/>
    </border>
    <border>
      <left/>
      <right/>
      <top/>
      <bottom style="thin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Border="0" applyAlignment="0" applyProtection="0"/>
    <xf numFmtId="0" fontId="17" fillId="0" borderId="0">
      <alignment/>
      <protection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16" fillId="0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11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Border="0">
      <alignment vertical="top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14" fillId="0" borderId="0" applyNumberFormat="0" applyBorder="0" applyAlignment="0" applyProtection="0"/>
    <xf numFmtId="0" fontId="17" fillId="0" borderId="0">
      <alignment/>
      <protection/>
    </xf>
    <xf numFmtId="0" fontId="14" fillId="0" borderId="0">
      <alignment/>
      <protection/>
    </xf>
  </cellStyleXfs>
  <cellXfs count="261">
    <xf numFmtId="0" fontId="0" fillId="0" borderId="0" xfId="0" applyAlignment="1">
      <alignment/>
    </xf>
    <xf numFmtId="181" fontId="3" fillId="33" borderId="10" xfId="0" applyNumberFormat="1" applyFont="1" applyFill="1" applyBorder="1" applyAlignment="1">
      <alignment horizontal="center"/>
    </xf>
    <xf numFmtId="181" fontId="3" fillId="33" borderId="11" xfId="0" applyNumberFormat="1" applyFont="1" applyFill="1" applyBorder="1" applyAlignment="1">
      <alignment horizontal="center"/>
    </xf>
    <xf numFmtId="181" fontId="3" fillId="33" borderId="12" xfId="0" applyNumberFormat="1" applyFont="1" applyFill="1" applyBorder="1" applyAlignment="1">
      <alignment horizontal="center"/>
    </xf>
    <xf numFmtId="181" fontId="3" fillId="33" borderId="13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182" fontId="0" fillId="0" borderId="0" xfId="0" applyNumberFormat="1" applyFont="1" applyAlignment="1">
      <alignment/>
    </xf>
    <xf numFmtId="181" fontId="3" fillId="33" borderId="15" xfId="0" applyNumberFormat="1" applyFont="1" applyFill="1" applyBorder="1" applyAlignment="1">
      <alignment horizontal="center"/>
    </xf>
    <xf numFmtId="181" fontId="3" fillId="33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3" fontId="3" fillId="35" borderId="14" xfId="0" applyNumberFormat="1" applyFont="1" applyFill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left"/>
    </xf>
    <xf numFmtId="181" fontId="3" fillId="35" borderId="15" xfId="0" applyNumberFormat="1" applyFont="1" applyFill="1" applyBorder="1" applyAlignment="1">
      <alignment horizontal="center"/>
    </xf>
    <xf numFmtId="3" fontId="3" fillId="35" borderId="14" xfId="0" applyNumberFormat="1" applyFont="1" applyFill="1" applyBorder="1" applyAlignment="1">
      <alignment/>
    </xf>
    <xf numFmtId="180" fontId="3" fillId="33" borderId="15" xfId="0" applyNumberFormat="1" applyFont="1" applyFill="1" applyBorder="1" applyAlignment="1">
      <alignment horizontal="center"/>
    </xf>
    <xf numFmtId="180" fontId="3" fillId="33" borderId="16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0" fillId="0" borderId="0" xfId="0" applyFont="1" applyAlignment="1">
      <alignment/>
    </xf>
    <xf numFmtId="3" fontId="8" fillId="36" borderId="14" xfId="0" applyNumberFormat="1" applyFont="1" applyFill="1" applyBorder="1" applyAlignment="1">
      <alignment horizontal="left"/>
    </xf>
    <xf numFmtId="3" fontId="6" fillId="36" borderId="15" xfId="0" applyNumberFormat="1" applyFont="1" applyFill="1" applyBorder="1" applyAlignment="1">
      <alignment horizontal="left"/>
    </xf>
    <xf numFmtId="181" fontId="6" fillId="33" borderId="15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181" fontId="6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81" fontId="6" fillId="37" borderId="20" xfId="0" applyNumberFormat="1" applyFont="1" applyFill="1" applyBorder="1" applyAlignment="1">
      <alignment horizontal="center"/>
    </xf>
    <xf numFmtId="181" fontId="6" fillId="37" borderId="15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181" fontId="3" fillId="33" borderId="21" xfId="0" applyNumberFormat="1" applyFont="1" applyFill="1" applyBorder="1" applyAlignment="1">
      <alignment vertical="center"/>
    </xf>
    <xf numFmtId="0" fontId="0" fillId="38" borderId="19" xfId="0" applyFont="1" applyFill="1" applyBorder="1" applyAlignment="1">
      <alignment/>
    </xf>
    <xf numFmtId="17" fontId="4" fillId="35" borderId="22" xfId="0" applyNumberFormat="1" applyFont="1" applyFill="1" applyBorder="1" applyAlignment="1">
      <alignment horizontal="center" vertical="center" readingOrder="1"/>
    </xf>
    <xf numFmtId="181" fontId="5" fillId="33" borderId="23" xfId="0" applyNumberFormat="1" applyFont="1" applyFill="1" applyBorder="1" applyAlignment="1">
      <alignment horizontal="center" vertical="center" readingOrder="1"/>
    </xf>
    <xf numFmtId="0" fontId="0" fillId="0" borderId="24" xfId="0" applyFont="1" applyFill="1" applyBorder="1" applyAlignment="1">
      <alignment/>
    </xf>
    <xf numFmtId="0" fontId="12" fillId="0" borderId="0" xfId="54" applyAlignment="1" applyProtection="1">
      <alignment/>
      <protection/>
    </xf>
    <xf numFmtId="17" fontId="4" fillId="35" borderId="25" xfId="0" applyNumberFormat="1" applyFont="1" applyFill="1" applyBorder="1" applyAlignment="1">
      <alignment horizontal="center" vertical="center" readingOrder="1"/>
    </xf>
    <xf numFmtId="0" fontId="13" fillId="0" borderId="0" xfId="0" applyFont="1" applyAlignment="1">
      <alignment/>
    </xf>
    <xf numFmtId="181" fontId="5" fillId="33" borderId="26" xfId="0" applyNumberFormat="1" applyFont="1" applyFill="1" applyBorder="1" applyAlignment="1">
      <alignment horizontal="center" vertical="center" readingOrder="1"/>
    </xf>
    <xf numFmtId="17" fontId="4" fillId="39" borderId="27" xfId="0" applyNumberFormat="1" applyFont="1" applyFill="1" applyBorder="1" applyAlignment="1">
      <alignment horizontal="center" vertical="center" readingOrder="1"/>
    </xf>
    <xf numFmtId="17" fontId="4" fillId="36" borderId="28" xfId="0" applyNumberFormat="1" applyFont="1" applyFill="1" applyBorder="1" applyAlignment="1">
      <alignment horizontal="center" vertical="center" readingOrder="1"/>
    </xf>
    <xf numFmtId="181" fontId="5" fillId="33" borderId="21" xfId="0" applyNumberFormat="1" applyFont="1" applyFill="1" applyBorder="1" applyAlignment="1">
      <alignment horizontal="center" vertical="center" readingOrder="1"/>
    </xf>
    <xf numFmtId="17" fontId="4" fillId="40" borderId="29" xfId="0" applyNumberFormat="1" applyFont="1" applyFill="1" applyBorder="1" applyAlignment="1">
      <alignment horizontal="center" vertical="center" readingOrder="1"/>
    </xf>
    <xf numFmtId="183" fontId="5" fillId="33" borderId="29" xfId="0" applyNumberFormat="1" applyFont="1" applyFill="1" applyBorder="1" applyAlignment="1">
      <alignment horizontal="center" vertical="center" readingOrder="1"/>
    </xf>
    <xf numFmtId="0" fontId="0" fillId="0" borderId="0" xfId="0" applyFont="1" applyAlignment="1">
      <alignment/>
    </xf>
    <xf numFmtId="182" fontId="0" fillId="33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ont="1" applyAlignment="1">
      <alignment/>
    </xf>
    <xf numFmtId="0" fontId="0" fillId="37" borderId="0" xfId="0" applyFont="1" applyFill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3" fontId="0" fillId="35" borderId="15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82" fontId="0" fillId="33" borderId="15" xfId="0" applyNumberFormat="1" applyFont="1" applyFill="1" applyBorder="1" applyAlignment="1">
      <alignment/>
    </xf>
    <xf numFmtId="0" fontId="0" fillId="37" borderId="14" xfId="0" applyFont="1" applyFill="1" applyBorder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3" fontId="0" fillId="38" borderId="31" xfId="0" applyNumberFormat="1" applyFont="1" applyFill="1" applyBorder="1" applyAlignment="1">
      <alignment horizontal="center"/>
    </xf>
    <xf numFmtId="3" fontId="0" fillId="38" borderId="32" xfId="0" applyNumberFormat="1" applyFont="1" applyFill="1" applyBorder="1" applyAlignment="1">
      <alignment horizontal="center"/>
    </xf>
    <xf numFmtId="3" fontId="0" fillId="38" borderId="33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181" fontId="3" fillId="33" borderId="34" xfId="0" applyNumberFormat="1" applyFont="1" applyFill="1" applyBorder="1" applyAlignment="1">
      <alignment/>
    </xf>
    <xf numFmtId="181" fontId="3" fillId="33" borderId="3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10" fillId="38" borderId="17" xfId="0" applyNumberFormat="1" applyFont="1" applyFill="1" applyBorder="1" applyAlignment="1">
      <alignment horizontal="center"/>
    </xf>
    <xf numFmtId="3" fontId="10" fillId="38" borderId="37" xfId="0" applyNumberFormat="1" applyFont="1" applyFill="1" applyBorder="1" applyAlignment="1">
      <alignment horizontal="center"/>
    </xf>
    <xf numFmtId="182" fontId="0" fillId="33" borderId="38" xfId="0" applyNumberFormat="1" applyFont="1" applyFill="1" applyBorder="1" applyAlignment="1">
      <alignment/>
    </xf>
    <xf numFmtId="181" fontId="3" fillId="34" borderId="2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81" fontId="3" fillId="37" borderId="15" xfId="0" applyNumberFormat="1" applyFont="1" applyFill="1" applyBorder="1" applyAlignment="1">
      <alignment horizontal="center"/>
    </xf>
    <xf numFmtId="3" fontId="3" fillId="37" borderId="15" xfId="0" applyNumberFormat="1" applyFont="1" applyFill="1" applyBorder="1" applyAlignment="1">
      <alignment horizontal="left"/>
    </xf>
    <xf numFmtId="181" fontId="3" fillId="33" borderId="39" xfId="0" applyNumberFormat="1" applyFont="1" applyFill="1" applyBorder="1" applyAlignment="1">
      <alignment/>
    </xf>
    <xf numFmtId="181" fontId="3" fillId="33" borderId="20" xfId="0" applyNumberFormat="1" applyFont="1" applyFill="1" applyBorder="1" applyAlignment="1">
      <alignment/>
    </xf>
    <xf numFmtId="181" fontId="3" fillId="33" borderId="33" xfId="0" applyNumberFormat="1" applyFont="1" applyFill="1" applyBorder="1" applyAlignment="1">
      <alignment/>
    </xf>
    <xf numFmtId="181" fontId="3" fillId="33" borderId="40" xfId="0" applyNumberFormat="1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1" borderId="41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0" fontId="0" fillId="41" borderId="42" xfId="0" applyFont="1" applyFill="1" applyBorder="1" applyAlignment="1">
      <alignment/>
    </xf>
    <xf numFmtId="0" fontId="0" fillId="41" borderId="43" xfId="0" applyFont="1" applyFill="1" applyBorder="1" applyAlignment="1">
      <alignment/>
    </xf>
    <xf numFmtId="3" fontId="0" fillId="41" borderId="41" xfId="0" applyNumberFormat="1" applyFont="1" applyFill="1" applyBorder="1" applyAlignment="1">
      <alignment horizontal="left"/>
    </xf>
    <xf numFmtId="3" fontId="0" fillId="41" borderId="17" xfId="0" applyNumberFormat="1" applyFont="1" applyFill="1" applyBorder="1" applyAlignment="1">
      <alignment horizontal="left"/>
    </xf>
    <xf numFmtId="3" fontId="0" fillId="41" borderId="43" xfId="0" applyNumberFormat="1" applyFont="1" applyFill="1" applyBorder="1" applyAlignment="1">
      <alignment horizontal="left"/>
    </xf>
    <xf numFmtId="3" fontId="0" fillId="41" borderId="18" xfId="0" applyNumberFormat="1" applyFont="1" applyFill="1" applyBorder="1" applyAlignment="1">
      <alignment horizontal="left"/>
    </xf>
    <xf numFmtId="0" fontId="0" fillId="25" borderId="15" xfId="0" applyFont="1" applyFill="1" applyBorder="1" applyAlignment="1">
      <alignment/>
    </xf>
    <xf numFmtId="0" fontId="3" fillId="25" borderId="14" xfId="0" applyFont="1" applyFill="1" applyBorder="1" applyAlignment="1">
      <alignment horizontal="left"/>
    </xf>
    <xf numFmtId="0" fontId="61" fillId="0" borderId="14" xfId="0" applyFont="1" applyBorder="1" applyAlignment="1">
      <alignment horizontal="left"/>
    </xf>
    <xf numFmtId="180" fontId="62" fillId="33" borderId="15" xfId="0" applyNumberFormat="1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0" fillId="0" borderId="44" xfId="0" applyFont="1" applyBorder="1" applyAlignment="1">
      <alignment/>
    </xf>
    <xf numFmtId="181" fontId="0" fillId="0" borderId="24" xfId="0" applyNumberFormat="1" applyFont="1" applyFill="1" applyBorder="1" applyAlignment="1">
      <alignment horizontal="center" vertical="center"/>
    </xf>
    <xf numFmtId="0" fontId="0" fillId="41" borderId="2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11" xfId="0" applyNumberFormat="1" applyFont="1" applyFill="1" applyBorder="1" applyAlignment="1">
      <alignment horizontal="center" vertical="center"/>
    </xf>
    <xf numFmtId="0" fontId="12" fillId="0" borderId="0" xfId="54" applyAlignment="1" applyProtection="1">
      <alignment horizontal="right"/>
      <protection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81" fontId="6" fillId="33" borderId="20" xfId="0" applyNumberFormat="1" applyFont="1" applyFill="1" applyBorder="1" applyAlignment="1">
      <alignment horizontal="center"/>
    </xf>
    <xf numFmtId="181" fontId="6" fillId="33" borderId="16" xfId="0" applyNumberFormat="1" applyFont="1" applyFill="1" applyBorder="1" applyAlignment="1">
      <alignment horizontal="center"/>
    </xf>
    <xf numFmtId="181" fontId="0" fillId="37" borderId="43" xfId="0" applyNumberFormat="1" applyFont="1" applyFill="1" applyBorder="1" applyAlignment="1">
      <alignment horizontal="left" vertical="center" readingOrder="1"/>
    </xf>
    <xf numFmtId="181" fontId="0" fillId="37" borderId="31" xfId="0" applyNumberFormat="1" applyFont="1" applyFill="1" applyBorder="1" applyAlignment="1">
      <alignment horizontal="left" vertical="center" readingOrder="1"/>
    </xf>
    <xf numFmtId="0" fontId="8" fillId="25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181" fontId="3" fillId="33" borderId="45" xfId="0" applyNumberFormat="1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41" borderId="46" xfId="0" applyFont="1" applyFill="1" applyBorder="1" applyAlignment="1">
      <alignment/>
    </xf>
    <xf numFmtId="0" fontId="0" fillId="41" borderId="31" xfId="0" applyFont="1" applyFill="1" applyBorder="1" applyAlignment="1">
      <alignment/>
    </xf>
    <xf numFmtId="0" fontId="0" fillId="41" borderId="47" xfId="0" applyFont="1" applyFill="1" applyBorder="1" applyAlignment="1">
      <alignment/>
    </xf>
    <xf numFmtId="0" fontId="0" fillId="41" borderId="48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41" borderId="18" xfId="0" applyFont="1" applyFill="1" applyBorder="1" applyAlignment="1">
      <alignment/>
    </xf>
    <xf numFmtId="3" fontId="0" fillId="41" borderId="28" xfId="0" applyNumberFormat="1" applyFont="1" applyFill="1" applyBorder="1" applyAlignment="1">
      <alignment horizontal="left"/>
    </xf>
    <xf numFmtId="0" fontId="0" fillId="41" borderId="49" xfId="0" applyFont="1" applyFill="1" applyBorder="1" applyAlignment="1">
      <alignment/>
    </xf>
    <xf numFmtId="181" fontId="3" fillId="33" borderId="50" xfId="0" applyNumberFormat="1" applyFont="1" applyFill="1" applyBorder="1" applyAlignment="1">
      <alignment horizontal="center"/>
    </xf>
    <xf numFmtId="181" fontId="0" fillId="41" borderId="43" xfId="0" applyNumberFormat="1" applyFont="1" applyFill="1" applyBorder="1" applyAlignment="1">
      <alignment horizontal="left" vertical="center" readingOrder="1"/>
    </xf>
    <xf numFmtId="181" fontId="0" fillId="41" borderId="31" xfId="0" applyNumberFormat="1" applyFont="1" applyFill="1" applyBorder="1" applyAlignment="1">
      <alignment horizontal="left" vertical="center" readingOrder="1"/>
    </xf>
    <xf numFmtId="0" fontId="0" fillId="0" borderId="43" xfId="0" applyFont="1" applyFill="1" applyBorder="1" applyAlignment="1">
      <alignment/>
    </xf>
    <xf numFmtId="181" fontId="63" fillId="33" borderId="51" xfId="0" applyNumberFormat="1" applyFont="1" applyFill="1" applyBorder="1" applyAlignment="1">
      <alignment horizontal="center" vertical="center" wrapText="1" readingOrder="1"/>
    </xf>
    <xf numFmtId="181" fontId="63" fillId="33" borderId="52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 vertical="center"/>
    </xf>
    <xf numFmtId="0" fontId="64" fillId="0" borderId="0" xfId="0" applyFont="1" applyAlignment="1">
      <alignment/>
    </xf>
    <xf numFmtId="0" fontId="0" fillId="0" borderId="25" xfId="73" applyFont="1" applyBorder="1" applyAlignment="1">
      <alignment horizontal="center"/>
      <protection/>
    </xf>
    <xf numFmtId="0" fontId="0" fillId="0" borderId="53" xfId="73" applyFont="1" applyBorder="1" applyAlignment="1">
      <alignment horizontal="center"/>
      <protection/>
    </xf>
    <xf numFmtId="0" fontId="0" fillId="0" borderId="54" xfId="73" applyFont="1" applyBorder="1" applyAlignment="1">
      <alignment horizontal="center"/>
      <protection/>
    </xf>
    <xf numFmtId="0" fontId="0" fillId="0" borderId="0" xfId="73" applyFont="1" applyBorder="1" applyAlignment="1">
      <alignment horizontal="center"/>
      <protection/>
    </xf>
    <xf numFmtId="0" fontId="0" fillId="0" borderId="55" xfId="73" applyFont="1" applyBorder="1" applyAlignment="1">
      <alignment horizontal="center"/>
      <protection/>
    </xf>
    <xf numFmtId="0" fontId="0" fillId="0" borderId="56" xfId="73" applyFont="1" applyBorder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57" xfId="0" applyFont="1" applyBorder="1" applyAlignment="1">
      <alignment/>
    </xf>
    <xf numFmtId="0" fontId="20" fillId="0" borderId="0" xfId="0" applyFont="1" applyBorder="1" applyAlignment="1">
      <alignment/>
    </xf>
    <xf numFmtId="0" fontId="21" fillId="42" borderId="57" xfId="54" applyNumberFormat="1" applyFont="1" applyFill="1" applyBorder="1" applyAlignment="1" applyProtection="1">
      <alignment/>
      <protection/>
    </xf>
    <xf numFmtId="0" fontId="21" fillId="42" borderId="0" xfId="54" applyNumberFormat="1" applyFont="1" applyFill="1" applyBorder="1" applyAlignment="1" applyProtection="1">
      <alignment/>
      <protection/>
    </xf>
    <xf numFmtId="0" fontId="21" fillId="0" borderId="57" xfId="54" applyFont="1" applyBorder="1" applyAlignment="1" applyProtection="1">
      <alignment/>
      <protection/>
    </xf>
    <xf numFmtId="0" fontId="21" fillId="0" borderId="0" xfId="54" applyFont="1" applyBorder="1" applyAlignment="1" applyProtection="1">
      <alignment/>
      <protection/>
    </xf>
    <xf numFmtId="3" fontId="8" fillId="43" borderId="37" xfId="0" applyNumberFormat="1" applyFont="1" applyFill="1" applyBorder="1" applyAlignment="1">
      <alignment horizontal="center"/>
    </xf>
    <xf numFmtId="3" fontId="8" fillId="43" borderId="58" xfId="0" applyNumberFormat="1" applyFont="1" applyFill="1" applyBorder="1" applyAlignment="1">
      <alignment horizontal="center"/>
    </xf>
    <xf numFmtId="3" fontId="8" fillId="43" borderId="59" xfId="0" applyNumberFormat="1" applyFont="1" applyFill="1" applyBorder="1" applyAlignment="1">
      <alignment horizontal="center"/>
    </xf>
    <xf numFmtId="181" fontId="3" fillId="33" borderId="34" xfId="0" applyNumberFormat="1" applyFont="1" applyFill="1" applyBorder="1" applyAlignment="1">
      <alignment horizontal="center"/>
    </xf>
    <xf numFmtId="181" fontId="3" fillId="33" borderId="33" xfId="0" applyNumberFormat="1" applyFont="1" applyFill="1" applyBorder="1" applyAlignment="1">
      <alignment horizontal="center"/>
    </xf>
    <xf numFmtId="0" fontId="7" fillId="44" borderId="48" xfId="0" applyFont="1" applyFill="1" applyBorder="1" applyAlignment="1">
      <alignment horizontal="left"/>
    </xf>
    <xf numFmtId="0" fontId="7" fillId="44" borderId="60" xfId="0" applyFont="1" applyFill="1" applyBorder="1" applyAlignment="1">
      <alignment horizontal="left"/>
    </xf>
    <xf numFmtId="0" fontId="7" fillId="44" borderId="40" xfId="0" applyFont="1" applyFill="1" applyBorder="1" applyAlignment="1">
      <alignment horizontal="left"/>
    </xf>
    <xf numFmtId="0" fontId="8" fillId="38" borderId="28" xfId="0" applyFont="1" applyFill="1" applyBorder="1" applyAlignment="1">
      <alignment horizontal="left"/>
    </xf>
    <xf numFmtId="0" fontId="8" fillId="38" borderId="61" xfId="0" applyFont="1" applyFill="1" applyBorder="1" applyAlignment="1">
      <alignment horizontal="left"/>
    </xf>
    <xf numFmtId="0" fontId="8" fillId="38" borderId="21" xfId="0" applyFont="1" applyFill="1" applyBorder="1" applyAlignment="1">
      <alignment horizontal="left"/>
    </xf>
    <xf numFmtId="181" fontId="3" fillId="33" borderId="62" xfId="0" applyNumberFormat="1" applyFont="1" applyFill="1" applyBorder="1" applyAlignment="1">
      <alignment horizontal="center" vertical="center"/>
    </xf>
    <xf numFmtId="181" fontId="3" fillId="33" borderId="45" xfId="0" applyNumberFormat="1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/>
    </xf>
    <xf numFmtId="0" fontId="0" fillId="38" borderId="58" xfId="0" applyFont="1" applyFill="1" applyBorder="1" applyAlignment="1">
      <alignment horizontal="center"/>
    </xf>
    <xf numFmtId="0" fontId="0" fillId="38" borderId="59" xfId="0" applyFont="1" applyFill="1" applyBorder="1" applyAlignment="1">
      <alignment horizontal="center"/>
    </xf>
    <xf numFmtId="181" fontId="3" fillId="37" borderId="39" xfId="0" applyNumberFormat="1" applyFont="1" applyFill="1" applyBorder="1" applyAlignment="1">
      <alignment horizontal="center"/>
    </xf>
    <xf numFmtId="181" fontId="3" fillId="37" borderId="20" xfId="0" applyNumberFormat="1" applyFont="1" applyFill="1" applyBorder="1" applyAlignment="1">
      <alignment horizontal="center"/>
    </xf>
    <xf numFmtId="181" fontId="3" fillId="33" borderId="38" xfId="0" applyNumberFormat="1" applyFont="1" applyFill="1" applyBorder="1" applyAlignment="1">
      <alignment horizontal="center" vertical="center" readingOrder="1"/>
    </xf>
    <xf numFmtId="181" fontId="3" fillId="33" borderId="45" xfId="0" applyNumberFormat="1" applyFont="1" applyFill="1" applyBorder="1" applyAlignment="1">
      <alignment horizontal="center" vertical="center" readingOrder="1"/>
    </xf>
    <xf numFmtId="181" fontId="3" fillId="33" borderId="16" xfId="0" applyNumberFormat="1" applyFont="1" applyFill="1" applyBorder="1" applyAlignment="1">
      <alignment horizontal="center" vertical="center" readingOrder="1"/>
    </xf>
    <xf numFmtId="181" fontId="3" fillId="33" borderId="62" xfId="0" applyNumberFormat="1" applyFont="1" applyFill="1" applyBorder="1" applyAlignment="1">
      <alignment horizontal="center" vertical="center" readingOrder="1"/>
    </xf>
    <xf numFmtId="181" fontId="3" fillId="34" borderId="39" xfId="0" applyNumberFormat="1" applyFont="1" applyFill="1" applyBorder="1" applyAlignment="1">
      <alignment horizontal="center"/>
    </xf>
    <xf numFmtId="181" fontId="3" fillId="34" borderId="20" xfId="0" applyNumberFormat="1" applyFont="1" applyFill="1" applyBorder="1" applyAlignment="1">
      <alignment horizontal="center"/>
    </xf>
    <xf numFmtId="181" fontId="3" fillId="33" borderId="38" xfId="0" applyNumberFormat="1" applyFont="1" applyFill="1" applyBorder="1" applyAlignment="1">
      <alignment horizontal="center" vertical="center"/>
    </xf>
    <xf numFmtId="181" fontId="3" fillId="33" borderId="16" xfId="0" applyNumberFormat="1" applyFont="1" applyFill="1" applyBorder="1" applyAlignment="1">
      <alignment horizontal="center" vertical="center"/>
    </xf>
    <xf numFmtId="181" fontId="3" fillId="34" borderId="11" xfId="0" applyNumberFormat="1" applyFont="1" applyFill="1" applyBorder="1" applyAlignment="1">
      <alignment horizontal="center"/>
    </xf>
    <xf numFmtId="181" fontId="3" fillId="34" borderId="16" xfId="0" applyNumberFormat="1" applyFont="1" applyFill="1" applyBorder="1" applyAlignment="1">
      <alignment horizontal="center"/>
    </xf>
    <xf numFmtId="3" fontId="0" fillId="38" borderId="41" xfId="0" applyNumberFormat="1" applyFont="1" applyFill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3" fontId="0" fillId="38" borderId="38" xfId="0" applyNumberFormat="1" applyFont="1" applyFill="1" applyBorder="1" applyAlignment="1">
      <alignment horizontal="center"/>
    </xf>
    <xf numFmtId="3" fontId="0" fillId="38" borderId="19" xfId="0" applyNumberFormat="1" applyFont="1" applyFill="1" applyBorder="1" applyAlignment="1">
      <alignment horizontal="center"/>
    </xf>
    <xf numFmtId="3" fontId="0" fillId="38" borderId="44" xfId="0" applyNumberFormat="1" applyFont="1" applyFill="1" applyBorder="1" applyAlignment="1">
      <alignment horizontal="center"/>
    </xf>
    <xf numFmtId="3" fontId="0" fillId="38" borderId="20" xfId="0" applyNumberFormat="1" applyFont="1" applyFill="1" applyBorder="1" applyAlignment="1">
      <alignment horizontal="center"/>
    </xf>
    <xf numFmtId="3" fontId="8" fillId="40" borderId="31" xfId="0" applyNumberFormat="1" applyFont="1" applyFill="1" applyBorder="1" applyAlignment="1">
      <alignment horizontal="center"/>
    </xf>
    <xf numFmtId="3" fontId="8" fillId="40" borderId="32" xfId="0" applyNumberFormat="1" applyFont="1" applyFill="1" applyBorder="1" applyAlignment="1">
      <alignment horizontal="center"/>
    </xf>
    <xf numFmtId="3" fontId="8" fillId="40" borderId="33" xfId="0" applyNumberFormat="1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44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left"/>
    </xf>
    <xf numFmtId="0" fontId="8" fillId="38" borderId="63" xfId="0" applyFont="1" applyFill="1" applyBorder="1" applyAlignment="1">
      <alignment horizontal="left"/>
    </xf>
    <xf numFmtId="0" fontId="8" fillId="38" borderId="64" xfId="0" applyFont="1" applyFill="1" applyBorder="1" applyAlignment="1">
      <alignment horizontal="left"/>
    </xf>
    <xf numFmtId="0" fontId="8" fillId="38" borderId="25" xfId="0" applyFont="1" applyFill="1" applyBorder="1" applyAlignment="1">
      <alignment horizontal="left"/>
    </xf>
    <xf numFmtId="0" fontId="8" fillId="38" borderId="53" xfId="0" applyFont="1" applyFill="1" applyBorder="1" applyAlignment="1">
      <alignment horizontal="left"/>
    </xf>
    <xf numFmtId="0" fontId="8" fillId="38" borderId="6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7" fillId="38" borderId="48" xfId="0" applyNumberFormat="1" applyFont="1" applyFill="1" applyBorder="1" applyAlignment="1">
      <alignment horizontal="left"/>
    </xf>
    <xf numFmtId="3" fontId="7" fillId="38" borderId="60" xfId="0" applyNumberFormat="1" applyFont="1" applyFill="1" applyBorder="1" applyAlignment="1">
      <alignment horizontal="left"/>
    </xf>
    <xf numFmtId="3" fontId="7" fillId="38" borderId="40" xfId="0" applyNumberFormat="1" applyFont="1" applyFill="1" applyBorder="1" applyAlignment="1">
      <alignment horizontal="left"/>
    </xf>
    <xf numFmtId="17" fontId="65" fillId="37" borderId="66" xfId="54" applyNumberFormat="1" applyFont="1" applyFill="1" applyBorder="1" applyAlignment="1" applyProtection="1">
      <alignment horizontal="center" vertical="center" readingOrder="1"/>
      <protection/>
    </xf>
    <xf numFmtId="17" fontId="65" fillId="37" borderId="67" xfId="54" applyNumberFormat="1" applyFont="1" applyFill="1" applyBorder="1" applyAlignment="1" applyProtection="1">
      <alignment horizontal="center" vertical="center" readingOrder="1"/>
      <protection/>
    </xf>
    <xf numFmtId="3" fontId="3" fillId="38" borderId="19" xfId="0" applyNumberFormat="1" applyFont="1" applyFill="1" applyBorder="1" applyAlignment="1">
      <alignment horizontal="center"/>
    </xf>
    <xf numFmtId="3" fontId="3" fillId="38" borderId="44" xfId="0" applyNumberFormat="1" applyFont="1" applyFill="1" applyBorder="1" applyAlignment="1">
      <alignment horizontal="center"/>
    </xf>
    <xf numFmtId="3" fontId="3" fillId="38" borderId="20" xfId="0" applyNumberFormat="1" applyFont="1" applyFill="1" applyBorder="1" applyAlignment="1">
      <alignment horizontal="center"/>
    </xf>
    <xf numFmtId="0" fontId="8" fillId="38" borderId="48" xfId="0" applyFont="1" applyFill="1" applyBorder="1" applyAlignment="1">
      <alignment horizontal="center"/>
    </xf>
    <xf numFmtId="0" fontId="8" fillId="38" borderId="60" xfId="0" applyFont="1" applyFill="1" applyBorder="1" applyAlignment="1">
      <alignment horizontal="center"/>
    </xf>
    <xf numFmtId="0" fontId="8" fillId="38" borderId="40" xfId="0" applyFont="1" applyFill="1" applyBorder="1" applyAlignment="1">
      <alignment horizontal="center"/>
    </xf>
    <xf numFmtId="3" fontId="0" fillId="38" borderId="31" xfId="0" applyNumberFormat="1" applyFont="1" applyFill="1" applyBorder="1" applyAlignment="1">
      <alignment horizontal="center"/>
    </xf>
    <xf numFmtId="3" fontId="0" fillId="38" borderId="32" xfId="0" applyNumberFormat="1" applyFont="1" applyFill="1" applyBorder="1" applyAlignment="1">
      <alignment horizontal="center"/>
    </xf>
    <xf numFmtId="3" fontId="0" fillId="38" borderId="33" xfId="0" applyNumberFormat="1" applyFont="1" applyFill="1" applyBorder="1" applyAlignment="1">
      <alignment horizontal="center"/>
    </xf>
    <xf numFmtId="3" fontId="0" fillId="38" borderId="46" xfId="0" applyNumberFormat="1" applyFont="1" applyFill="1" applyBorder="1" applyAlignment="1">
      <alignment horizontal="center"/>
    </xf>
    <xf numFmtId="3" fontId="0" fillId="38" borderId="68" xfId="0" applyNumberFormat="1" applyFont="1" applyFill="1" applyBorder="1" applyAlignment="1">
      <alignment horizontal="center"/>
    </xf>
    <xf numFmtId="3" fontId="0" fillId="38" borderId="69" xfId="0" applyNumberFormat="1" applyFont="1" applyFill="1" applyBorder="1" applyAlignment="1">
      <alignment horizontal="center"/>
    </xf>
    <xf numFmtId="0" fontId="8" fillId="35" borderId="14" xfId="0" applyFont="1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17" fontId="12" fillId="37" borderId="37" xfId="54" applyNumberFormat="1" applyFill="1" applyBorder="1" applyAlignment="1" applyProtection="1">
      <alignment horizontal="center" vertical="center" readingOrder="1"/>
      <protection/>
    </xf>
    <xf numFmtId="17" fontId="12" fillId="37" borderId="58" xfId="54" applyNumberFormat="1" applyFill="1" applyBorder="1" applyAlignment="1" applyProtection="1">
      <alignment horizontal="center" vertical="center" readingOrder="1"/>
      <protection/>
    </xf>
    <xf numFmtId="0" fontId="3" fillId="35" borderId="19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8" fillId="40" borderId="19" xfId="0" applyFont="1" applyFill="1" applyBorder="1" applyAlignment="1">
      <alignment horizontal="left"/>
    </xf>
    <xf numFmtId="0" fontId="8" fillId="40" borderId="20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3" fontId="7" fillId="35" borderId="14" xfId="0" applyNumberFormat="1" applyFont="1" applyFill="1" applyBorder="1" applyAlignment="1">
      <alignment horizontal="center"/>
    </xf>
    <xf numFmtId="3" fontId="7" fillId="35" borderId="15" xfId="0" applyNumberFormat="1" applyFont="1" applyFill="1" applyBorder="1" applyAlignment="1">
      <alignment horizontal="center"/>
    </xf>
    <xf numFmtId="3" fontId="7" fillId="35" borderId="41" xfId="0" applyNumberFormat="1" applyFont="1" applyFill="1" applyBorder="1" applyAlignment="1">
      <alignment horizontal="center" vertical="center"/>
    </xf>
    <xf numFmtId="3" fontId="7" fillId="35" borderId="38" xfId="0" applyNumberFormat="1" applyFont="1" applyFill="1" applyBorder="1" applyAlignment="1">
      <alignment horizontal="center" vertical="center"/>
    </xf>
    <xf numFmtId="181" fontId="3" fillId="37" borderId="48" xfId="0" applyNumberFormat="1" applyFont="1" applyFill="1" applyBorder="1" applyAlignment="1">
      <alignment horizontal="center" vertical="center" readingOrder="1"/>
    </xf>
    <xf numFmtId="181" fontId="3" fillId="37" borderId="40" xfId="0" applyNumberFormat="1" applyFont="1" applyFill="1" applyBorder="1" applyAlignment="1">
      <alignment horizontal="center" vertical="center" readingOrder="1"/>
    </xf>
    <xf numFmtId="3" fontId="7" fillId="35" borderId="43" xfId="0" applyNumberFormat="1" applyFont="1" applyFill="1" applyBorder="1" applyAlignment="1">
      <alignment horizontal="center" vertical="center"/>
    </xf>
    <xf numFmtId="3" fontId="7" fillId="35" borderId="62" xfId="0" applyNumberFormat="1" applyFon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3" fontId="7" fillId="35" borderId="14" xfId="0" applyNumberFormat="1" applyFont="1" applyFill="1" applyBorder="1" applyAlignment="1">
      <alignment horizontal="center" vertical="center"/>
    </xf>
    <xf numFmtId="3" fontId="7" fillId="35" borderId="15" xfId="0" applyNumberFormat="1" applyFont="1" applyFill="1" applyBorder="1" applyAlignment="1">
      <alignment horizontal="center" vertical="center"/>
    </xf>
    <xf numFmtId="3" fontId="8" fillId="35" borderId="14" xfId="0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3" fontId="7" fillId="39" borderId="48" xfId="0" applyNumberFormat="1" applyFont="1" applyFill="1" applyBorder="1" applyAlignment="1">
      <alignment horizontal="center"/>
    </xf>
    <xf numFmtId="3" fontId="7" fillId="39" borderId="40" xfId="0" applyNumberFormat="1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 horizontal="left"/>
    </xf>
    <xf numFmtId="3" fontId="3" fillId="39" borderId="65" xfId="0" applyNumberFormat="1" applyFont="1" applyFill="1" applyBorder="1" applyAlignment="1">
      <alignment horizontal="left"/>
    </xf>
    <xf numFmtId="17" fontId="12" fillId="37" borderId="54" xfId="54" applyNumberFormat="1" applyFill="1" applyBorder="1" applyAlignment="1" applyProtection="1">
      <alignment horizontal="center" vertical="center" readingOrder="1"/>
      <protection/>
    </xf>
    <xf numFmtId="17" fontId="12" fillId="37" borderId="0" xfId="54" applyNumberFormat="1" applyFill="1" applyBorder="1" applyAlignment="1" applyProtection="1">
      <alignment horizontal="center" vertical="center" readingOrder="1"/>
      <protection/>
    </xf>
    <xf numFmtId="185" fontId="10" fillId="0" borderId="44" xfId="83" applyNumberFormat="1" applyFont="1" applyFill="1" applyBorder="1" applyAlignment="1" applyProtection="1">
      <alignment horizontal="center"/>
      <protection locked="0"/>
    </xf>
    <xf numFmtId="185" fontId="10" fillId="0" borderId="20" xfId="83" applyNumberFormat="1" applyFont="1" applyFill="1" applyBorder="1" applyAlignment="1" applyProtection="1">
      <alignment horizontal="center"/>
      <protection locked="0"/>
    </xf>
    <xf numFmtId="3" fontId="7" fillId="36" borderId="46" xfId="0" applyNumberFormat="1" applyFont="1" applyFill="1" applyBorder="1" applyAlignment="1">
      <alignment horizontal="center"/>
    </xf>
    <xf numFmtId="3" fontId="7" fillId="36" borderId="69" xfId="0" applyNumberFormat="1" applyFont="1" applyFill="1" applyBorder="1" applyAlignment="1">
      <alignment horizontal="center"/>
    </xf>
    <xf numFmtId="3" fontId="8" fillId="41" borderId="19" xfId="0" applyNumberFormat="1" applyFont="1" applyFill="1" applyBorder="1" applyAlignment="1">
      <alignment horizontal="left"/>
    </xf>
    <xf numFmtId="3" fontId="8" fillId="41" borderId="20" xfId="0" applyNumberFormat="1" applyFont="1" applyFill="1" applyBorder="1" applyAlignment="1">
      <alignment horizontal="left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3" fontId="7" fillId="36" borderId="19" xfId="0" applyNumberFormat="1" applyFont="1" applyFill="1" applyBorder="1" applyAlignment="1">
      <alignment horizontal="center"/>
    </xf>
    <xf numFmtId="3" fontId="7" fillId="36" borderId="20" xfId="0" applyNumberFormat="1" applyFont="1" applyFill="1" applyBorder="1" applyAlignment="1">
      <alignment horizontal="center"/>
    </xf>
  </cellXfs>
  <cellStyles count="75">
    <cellStyle name="Normal" xfId="0"/>
    <cellStyle name="_ET_STYLE_NoName_00_" xfId="15"/>
    <cellStyle name="_ET_STYLE_NoName_00_ 2_MarineAC_2_" xfId="16"/>
    <cellStyle name="_ET_STYLE_NoName_00__ControlSystemSummary_2010128" xfId="17"/>
    <cellStyle name="_ET_STYLE_NoName_00__FCUPAHUProductsList_最新_" xfId="18"/>
    <cellStyle name="_ET_STYLE_NoName_00__GREE_CAC_air_cooled_Scroll_chiller_Mini_Chiller" xfId="19"/>
    <cellStyle name="_ET_STYLE_NoName_00__热水机" xfId="20"/>
    <cellStyle name="0,0&#13;&#10;NA&#13;&#10; 2_2009 GREE CAC  Pricing for Q2 season_Valid before July 2009" xfId="21"/>
    <cellStyle name="0,0_x000d_&#10;NA_x000d_&#10;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Normal 2" xfId="41"/>
    <cellStyle name="Normal 3" xfId="42"/>
    <cellStyle name="Normal_Прайс для сайта 2008 FA 3" xfId="43"/>
    <cellStyle name="Währung_090109_Calc_Rus_FY_09_18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Гиперссылка 2" xfId="55"/>
    <cellStyle name="Currency" xfId="56"/>
    <cellStyle name="Currency [0]" xfId="57"/>
    <cellStyle name="Денежный 2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0" xfId="69"/>
    <cellStyle name="Обычный 3" xfId="70"/>
    <cellStyle name="Обычный 4" xfId="71"/>
    <cellStyle name="Обычный 5" xfId="72"/>
    <cellStyle name="Обычный_SYSTEMAIR GROSS 2007_2811 (UKRAIN)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[0] 2" xfId="84"/>
    <cellStyle name="Хороший" xfId="85"/>
    <cellStyle name="一般_G430" xfId="86"/>
    <cellStyle name="常规 2" xfId="87"/>
    <cellStyle name="常规_2008 Pricing_GMV R410a_Before August 2008_USD_2009 GREE CAC Pricing for Q4 season_Valid thru Nov 2009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10</xdr:row>
      <xdr:rowOff>38100</xdr:rowOff>
    </xdr:from>
    <xdr:to>
      <xdr:col>3</xdr:col>
      <xdr:colOff>1238250</xdr:colOff>
      <xdr:row>13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90725"/>
          <a:ext cx="2724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0</xdr:col>
      <xdr:colOff>2581275</xdr:colOff>
      <xdr:row>0</xdr:row>
      <xdr:rowOff>781050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2343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123825</xdr:rowOff>
    </xdr:from>
    <xdr:to>
      <xdr:col>0</xdr:col>
      <xdr:colOff>3067050</xdr:colOff>
      <xdr:row>0</xdr:row>
      <xdr:rowOff>933450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2724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104775</xdr:rowOff>
    </xdr:from>
    <xdr:to>
      <xdr:col>0</xdr:col>
      <xdr:colOff>2981325</xdr:colOff>
      <xdr:row>0</xdr:row>
      <xdr:rowOff>914400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2724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161925</xdr:rowOff>
    </xdr:from>
    <xdr:to>
      <xdr:col>0</xdr:col>
      <xdr:colOff>3067050</xdr:colOff>
      <xdr:row>0</xdr:row>
      <xdr:rowOff>971550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2724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190500</xdr:rowOff>
    </xdr:from>
    <xdr:to>
      <xdr:col>0</xdr:col>
      <xdr:colOff>3362325</xdr:colOff>
      <xdr:row>0</xdr:row>
      <xdr:rowOff>1000125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2724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E7"/>
    </sheetView>
  </sheetViews>
  <sheetFormatPr defaultColWidth="9.00390625" defaultRowHeight="15" customHeight="1"/>
  <cols>
    <col min="1" max="1" width="8.75390625" style="68" customWidth="1"/>
    <col min="2" max="2" width="10.00390625" style="54" customWidth="1"/>
    <col min="3" max="3" width="9.75390625" style="54" customWidth="1"/>
    <col min="4" max="4" width="22.375" style="54" customWidth="1"/>
    <col min="5" max="5" width="43.25390625" style="54" customWidth="1"/>
    <col min="6" max="6" width="20.00390625" style="54" customWidth="1"/>
    <col min="7" max="16384" width="9.125" style="54" customWidth="1"/>
  </cols>
  <sheetData>
    <row r="1" spans="1:7" ht="15" customHeight="1">
      <c r="A1" s="144" t="s">
        <v>990</v>
      </c>
      <c r="B1" s="145"/>
      <c r="C1" s="145"/>
      <c r="D1" s="145"/>
      <c r="E1" s="145"/>
      <c r="G1" s="64"/>
    </row>
    <row r="2" spans="1:7" ht="15" customHeight="1">
      <c r="A2" s="145"/>
      <c r="B2" s="145"/>
      <c r="C2" s="145"/>
      <c r="D2" s="145"/>
      <c r="E2" s="145"/>
      <c r="G2" s="64"/>
    </row>
    <row r="3" spans="1:7" ht="15" customHeight="1">
      <c r="A3" s="145"/>
      <c r="B3" s="145"/>
      <c r="C3" s="145"/>
      <c r="D3" s="145"/>
      <c r="E3" s="145"/>
      <c r="G3" s="64"/>
    </row>
    <row r="4" spans="1:5" ht="15" customHeight="1">
      <c r="A4" s="145"/>
      <c r="B4" s="145"/>
      <c r="C4" s="145"/>
      <c r="D4" s="145"/>
      <c r="E4" s="145"/>
    </row>
    <row r="5" spans="1:6" ht="18" customHeight="1">
      <c r="A5" s="145"/>
      <c r="B5" s="145"/>
      <c r="C5" s="145"/>
      <c r="D5" s="145"/>
      <c r="E5" s="145"/>
      <c r="F5" s="109"/>
    </row>
    <row r="6" spans="1:6" ht="15" customHeight="1">
      <c r="A6" s="145"/>
      <c r="B6" s="145"/>
      <c r="C6" s="145"/>
      <c r="D6" s="145"/>
      <c r="E6" s="145"/>
      <c r="F6" s="110"/>
    </row>
    <row r="7" spans="1:6" ht="15" customHeight="1">
      <c r="A7" s="145"/>
      <c r="B7" s="145"/>
      <c r="C7" s="145"/>
      <c r="D7" s="145"/>
      <c r="E7" s="145"/>
      <c r="F7" s="108"/>
    </row>
    <row r="9" ht="9.75" customHeight="1" thickBot="1"/>
    <row r="10" spans="1:5" ht="21" customHeight="1">
      <c r="A10" s="138"/>
      <c r="B10" s="139"/>
      <c r="C10" s="139"/>
      <c r="D10" s="139"/>
      <c r="E10" s="137" t="s">
        <v>989</v>
      </c>
    </row>
    <row r="11" spans="1:6" ht="15" customHeight="1">
      <c r="A11" s="140"/>
      <c r="B11" s="141"/>
      <c r="C11" s="141"/>
      <c r="D11" s="141"/>
      <c r="E11" s="146"/>
      <c r="F11" s="147"/>
    </row>
    <row r="12" spans="1:6" ht="18.75" customHeight="1">
      <c r="A12" s="140"/>
      <c r="B12" s="141"/>
      <c r="C12" s="141"/>
      <c r="D12" s="141"/>
      <c r="E12" s="148" t="s">
        <v>984</v>
      </c>
      <c r="F12" s="149"/>
    </row>
    <row r="13" spans="1:6" ht="18.75" customHeight="1">
      <c r="A13" s="140"/>
      <c r="B13" s="141"/>
      <c r="C13" s="141"/>
      <c r="D13" s="141"/>
      <c r="E13" s="148" t="s">
        <v>985</v>
      </c>
      <c r="F13" s="149"/>
    </row>
    <row r="14" spans="1:6" ht="19.5" customHeight="1">
      <c r="A14" s="140"/>
      <c r="B14" s="141"/>
      <c r="C14" s="141"/>
      <c r="D14" s="141"/>
      <c r="E14" s="150" t="s">
        <v>986</v>
      </c>
      <c r="F14" s="151"/>
    </row>
    <row r="15" spans="1:6" ht="19.5" customHeight="1">
      <c r="A15" s="140"/>
      <c r="B15" s="141"/>
      <c r="C15" s="141"/>
      <c r="D15" s="141"/>
      <c r="E15" s="150" t="s">
        <v>987</v>
      </c>
      <c r="F15" s="151"/>
    </row>
    <row r="16" spans="1:6" ht="19.5" customHeight="1" thickBot="1">
      <c r="A16" s="142"/>
      <c r="B16" s="143"/>
      <c r="C16" s="143"/>
      <c r="D16" s="143"/>
      <c r="E16" s="150" t="s">
        <v>988</v>
      </c>
      <c r="F16" s="151"/>
    </row>
    <row r="17" spans="5:6" ht="15" customHeight="1">
      <c r="E17" s="150"/>
      <c r="F17" s="151"/>
    </row>
    <row r="18" ht="15" customHeight="1">
      <c r="E18" s="45"/>
    </row>
  </sheetData>
  <sheetProtection/>
  <mergeCells count="9">
    <mergeCell ref="E17:F17"/>
    <mergeCell ref="A10:D16"/>
    <mergeCell ref="A1:E7"/>
    <mergeCell ref="E11:F11"/>
    <mergeCell ref="E12:F12"/>
    <mergeCell ref="E13:F13"/>
    <mergeCell ref="E14:F14"/>
    <mergeCell ref="E15:F15"/>
    <mergeCell ref="E16:F16"/>
  </mergeCells>
  <hyperlinks>
    <hyperlink ref="E12" location="'ME Бытовые'!A2" display="Бытовые"/>
    <hyperlink ref="E13" location="'ME Полупром'!A2" display="Полупромышленные"/>
    <hyperlink ref="E14" location="'ME Lossney'!A2" display="Lossnay"/>
    <hyperlink ref="E15" location="'ME СityМulti'!A2" display="СityМulti"/>
    <hyperlink ref="E16" location="'ME Опции'!A2" display="Опции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92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B1" sqref="B1:E1"/>
    </sheetView>
  </sheetViews>
  <sheetFormatPr defaultColWidth="9.00390625" defaultRowHeight="12.75"/>
  <cols>
    <col min="1" max="1" width="40.75390625" style="54" customWidth="1"/>
    <col min="2" max="2" width="15.75390625" style="54" customWidth="1"/>
    <col min="3" max="3" width="17.00390625" style="57" customWidth="1"/>
    <col min="4" max="16384" width="9.125" style="54" customWidth="1"/>
  </cols>
  <sheetData>
    <row r="1" spans="2:5" ht="78.75" customHeight="1" thickBot="1">
      <c r="B1" s="144" t="s">
        <v>990</v>
      </c>
      <c r="C1" s="145"/>
      <c r="D1" s="145"/>
      <c r="E1" s="145"/>
    </row>
    <row r="2" spans="1:3" ht="34.5" customHeight="1" thickBot="1">
      <c r="A2" s="42" t="s">
        <v>715</v>
      </c>
      <c r="B2" s="134" t="s">
        <v>972</v>
      </c>
      <c r="C2" s="135" t="s">
        <v>973</v>
      </c>
    </row>
    <row r="3" spans="1:3" ht="15" customHeight="1" thickBot="1" thickTop="1">
      <c r="A3" s="205" t="s">
        <v>745</v>
      </c>
      <c r="B3" s="205"/>
      <c r="C3" s="206"/>
    </row>
    <row r="4" spans="1:3" ht="15" customHeight="1" thickTop="1">
      <c r="A4" s="202" t="s">
        <v>761</v>
      </c>
      <c r="B4" s="203"/>
      <c r="C4" s="204"/>
    </row>
    <row r="5" spans="1:3" ht="15" customHeight="1" thickBot="1">
      <c r="A5" s="213" t="s">
        <v>402</v>
      </c>
      <c r="B5" s="214"/>
      <c r="C5" s="215"/>
    </row>
    <row r="6" spans="1:3" ht="15" customHeight="1">
      <c r="A6" s="118" t="s">
        <v>444</v>
      </c>
      <c r="B6" s="3">
        <v>343</v>
      </c>
      <c r="C6" s="163">
        <f>SUM(B6:B7)</f>
        <v>906</v>
      </c>
    </row>
    <row r="7" spans="1:3" ht="15" customHeight="1" thickBot="1">
      <c r="A7" s="119" t="s">
        <v>424</v>
      </c>
      <c r="B7" s="2">
        <v>563</v>
      </c>
      <c r="C7" s="177"/>
    </row>
    <row r="8" spans="1:3" ht="15" customHeight="1">
      <c r="A8" s="118" t="s">
        <v>425</v>
      </c>
      <c r="B8" s="3">
        <v>403</v>
      </c>
      <c r="C8" s="163">
        <f>SUM(B8:B9)</f>
        <v>1072</v>
      </c>
    </row>
    <row r="9" spans="1:3" ht="15" customHeight="1" thickBot="1">
      <c r="A9" s="120" t="s">
        <v>426</v>
      </c>
      <c r="B9" s="4">
        <v>669</v>
      </c>
      <c r="C9" s="164"/>
    </row>
    <row r="10" spans="1:3" ht="15" customHeight="1">
      <c r="A10" s="121" t="s">
        <v>427</v>
      </c>
      <c r="B10" s="1">
        <v>474</v>
      </c>
      <c r="C10" s="176">
        <f>SUM(B10:B11)</f>
        <v>1345</v>
      </c>
    </row>
    <row r="11" spans="1:3" ht="15" customHeight="1" thickBot="1">
      <c r="A11" s="119" t="s">
        <v>428</v>
      </c>
      <c r="B11" s="2">
        <v>871</v>
      </c>
      <c r="C11" s="177"/>
    </row>
    <row r="12" spans="1:3" ht="15" customHeight="1">
      <c r="A12" s="118" t="s">
        <v>429</v>
      </c>
      <c r="B12" s="3">
        <v>686</v>
      </c>
      <c r="C12" s="163">
        <f>SUM(B12:B13)</f>
        <v>1611</v>
      </c>
    </row>
    <row r="13" spans="1:3" ht="15" customHeight="1" thickBot="1">
      <c r="A13" s="120" t="s">
        <v>430</v>
      </c>
      <c r="B13" s="4">
        <v>925</v>
      </c>
      <c r="C13" s="164"/>
    </row>
    <row r="14" spans="1:7" ht="15" customHeight="1">
      <c r="A14" s="121" t="s">
        <v>431</v>
      </c>
      <c r="B14" s="1">
        <v>767</v>
      </c>
      <c r="C14" s="176">
        <f>SUM(B14:B15)</f>
        <v>1929</v>
      </c>
      <c r="G14" s="47"/>
    </row>
    <row r="15" spans="1:3" ht="15" customHeight="1" thickBot="1">
      <c r="A15" s="119" t="s">
        <v>432</v>
      </c>
      <c r="B15" s="2">
        <v>1162</v>
      </c>
      <c r="C15" s="177"/>
    </row>
    <row r="16" spans="1:3" ht="15" customHeight="1">
      <c r="A16" s="121" t="s">
        <v>433</v>
      </c>
      <c r="B16" s="1">
        <v>925</v>
      </c>
      <c r="C16" s="176">
        <f>SUM(B16:B17)</f>
        <v>2290</v>
      </c>
    </row>
    <row r="17" spans="1:3" ht="15" customHeight="1" thickBot="1">
      <c r="A17" s="119" t="s">
        <v>434</v>
      </c>
      <c r="B17" s="2">
        <v>1365</v>
      </c>
      <c r="C17" s="177"/>
    </row>
    <row r="18" spans="1:3" ht="15.75" customHeight="1" thickBot="1">
      <c r="A18" s="186" t="s">
        <v>402</v>
      </c>
      <c r="B18" s="187"/>
      <c r="C18" s="188"/>
    </row>
    <row r="19" spans="1:3" ht="15" customHeight="1">
      <c r="A19" s="122" t="s">
        <v>767</v>
      </c>
      <c r="B19" s="3">
        <v>346</v>
      </c>
      <c r="C19" s="163">
        <f>SUM(B19:B20)</f>
        <v>915</v>
      </c>
    </row>
    <row r="20" spans="1:3" ht="15" customHeight="1" thickBot="1">
      <c r="A20" s="123" t="s">
        <v>768</v>
      </c>
      <c r="B20" s="2">
        <v>569</v>
      </c>
      <c r="C20" s="177"/>
    </row>
    <row r="21" spans="1:3" ht="15" customHeight="1">
      <c r="A21" s="122" t="s">
        <v>769</v>
      </c>
      <c r="B21" s="3">
        <v>406</v>
      </c>
      <c r="C21" s="163">
        <f>SUM(B21:B22)</f>
        <v>1081</v>
      </c>
    </row>
    <row r="22" spans="1:3" ht="15" customHeight="1" thickBot="1">
      <c r="A22" s="124" t="s">
        <v>770</v>
      </c>
      <c r="B22" s="4">
        <v>675</v>
      </c>
      <c r="C22" s="164"/>
    </row>
    <row r="23" spans="1:3" ht="15" customHeight="1">
      <c r="A23" s="125" t="s">
        <v>771</v>
      </c>
      <c r="B23" s="1">
        <v>479</v>
      </c>
      <c r="C23" s="176">
        <f>SUM(B23:B24)</f>
        <v>1358</v>
      </c>
    </row>
    <row r="24" spans="1:3" ht="15" customHeight="1" thickBot="1">
      <c r="A24" s="123" t="s">
        <v>772</v>
      </c>
      <c r="B24" s="2">
        <v>879</v>
      </c>
      <c r="C24" s="177"/>
    </row>
    <row r="25" spans="1:3" ht="15" customHeight="1">
      <c r="A25" s="122" t="s">
        <v>773</v>
      </c>
      <c r="B25" s="3">
        <v>694</v>
      </c>
      <c r="C25" s="163">
        <f>SUM(B25:B26)</f>
        <v>1627</v>
      </c>
    </row>
    <row r="26" spans="1:3" ht="15" customHeight="1" thickBot="1">
      <c r="A26" s="124" t="s">
        <v>774</v>
      </c>
      <c r="B26" s="4">
        <v>933</v>
      </c>
      <c r="C26" s="164"/>
    </row>
    <row r="27" spans="1:7" ht="15" customHeight="1">
      <c r="A27" s="125" t="s">
        <v>775</v>
      </c>
      <c r="B27" s="1">
        <v>775</v>
      </c>
      <c r="C27" s="176">
        <f>SUM(B27:B28)</f>
        <v>1947</v>
      </c>
      <c r="G27" s="47"/>
    </row>
    <row r="28" spans="1:3" ht="15" customHeight="1" thickBot="1">
      <c r="A28" s="123" t="s">
        <v>776</v>
      </c>
      <c r="B28" s="2">
        <v>1172</v>
      </c>
      <c r="C28" s="177"/>
    </row>
    <row r="29" spans="1:3" ht="15" customHeight="1">
      <c r="A29" s="125" t="s">
        <v>777</v>
      </c>
      <c r="B29" s="1">
        <v>933</v>
      </c>
      <c r="C29" s="176">
        <f>SUM(B29:B30)</f>
        <v>2312</v>
      </c>
    </row>
    <row r="30" spans="1:3" ht="15" customHeight="1" thickBot="1">
      <c r="A30" s="123" t="s">
        <v>778</v>
      </c>
      <c r="B30" s="2">
        <v>1379</v>
      </c>
      <c r="C30" s="177"/>
    </row>
    <row r="31" spans="1:3" ht="15" customHeight="1" thickBot="1">
      <c r="A31" s="216" t="s">
        <v>403</v>
      </c>
      <c r="B31" s="217"/>
      <c r="C31" s="218"/>
    </row>
    <row r="32" spans="1:3" ht="15" customHeight="1">
      <c r="A32" s="121" t="s">
        <v>444</v>
      </c>
      <c r="B32" s="1">
        <v>343</v>
      </c>
      <c r="C32" s="176">
        <f>SUM(B32:B33)</f>
        <v>1056</v>
      </c>
    </row>
    <row r="33" spans="1:3" ht="15" customHeight="1" thickBot="1">
      <c r="A33" s="119" t="s">
        <v>435</v>
      </c>
      <c r="B33" s="2">
        <v>713</v>
      </c>
      <c r="C33" s="177"/>
    </row>
    <row r="34" spans="1:3" ht="15" customHeight="1">
      <c r="A34" s="118" t="s">
        <v>425</v>
      </c>
      <c r="B34" s="3">
        <v>403</v>
      </c>
      <c r="C34" s="163">
        <f>SUM(B34:B35)</f>
        <v>1238</v>
      </c>
    </row>
    <row r="35" spans="1:3" ht="15" customHeight="1" thickBot="1">
      <c r="A35" s="120" t="s">
        <v>436</v>
      </c>
      <c r="B35" s="4">
        <v>835</v>
      </c>
      <c r="C35" s="164"/>
    </row>
    <row r="36" spans="1:3" ht="15" customHeight="1">
      <c r="A36" s="121" t="s">
        <v>427</v>
      </c>
      <c r="B36" s="1">
        <v>474</v>
      </c>
      <c r="C36" s="176">
        <f>SUM(B36:B37)</f>
        <v>1497</v>
      </c>
    </row>
    <row r="37" spans="1:3" ht="15" customHeight="1" thickBot="1">
      <c r="A37" s="119" t="s">
        <v>437</v>
      </c>
      <c r="B37" s="2">
        <v>1023</v>
      </c>
      <c r="C37" s="177"/>
    </row>
    <row r="38" spans="1:3" ht="15" customHeight="1">
      <c r="A38" s="126" t="s">
        <v>438</v>
      </c>
      <c r="B38" s="3">
        <v>756</v>
      </c>
      <c r="C38" s="176">
        <f>SUM(B38:B39)</f>
        <v>2059</v>
      </c>
    </row>
    <row r="39" spans="1:3" ht="15" customHeight="1" thickBot="1">
      <c r="A39" s="116" t="s">
        <v>439</v>
      </c>
      <c r="B39" s="4">
        <v>1303</v>
      </c>
      <c r="C39" s="164"/>
    </row>
    <row r="40" spans="1:3" ht="15" customHeight="1">
      <c r="A40" s="126" t="s">
        <v>440</v>
      </c>
      <c r="B40" s="1">
        <v>1007</v>
      </c>
      <c r="C40" s="176">
        <f>SUM(B40:B41)</f>
        <v>2514</v>
      </c>
    </row>
    <row r="41" spans="1:3" ht="15" customHeight="1" thickBot="1">
      <c r="A41" s="116" t="s">
        <v>441</v>
      </c>
      <c r="B41" s="2">
        <v>1507</v>
      </c>
      <c r="C41" s="164"/>
    </row>
    <row r="42" spans="1:3" ht="15" customHeight="1">
      <c r="A42" s="126" t="s">
        <v>442</v>
      </c>
      <c r="B42" s="1">
        <v>1045</v>
      </c>
      <c r="C42" s="176">
        <f>SUM(B42:B43)</f>
        <v>2688</v>
      </c>
    </row>
    <row r="43" spans="1:3" ht="15" customHeight="1" thickBot="1">
      <c r="A43" s="39" t="s">
        <v>443</v>
      </c>
      <c r="B43" s="2">
        <v>1643</v>
      </c>
      <c r="C43" s="177"/>
    </row>
    <row r="44" spans="1:3" ht="15" customHeight="1">
      <c r="A44" s="202" t="s">
        <v>404</v>
      </c>
      <c r="B44" s="203"/>
      <c r="C44" s="204"/>
    </row>
    <row r="45" spans="1:3" ht="15" customHeight="1">
      <c r="A45" s="207" t="s">
        <v>460</v>
      </c>
      <c r="B45" s="208"/>
      <c r="C45" s="209"/>
    </row>
    <row r="46" spans="1:3" ht="15" customHeight="1">
      <c r="A46" s="93" t="s">
        <v>799</v>
      </c>
      <c r="B46" s="3">
        <v>637</v>
      </c>
      <c r="C46" s="173">
        <f>SUM(B46,B47)</f>
        <v>2022</v>
      </c>
    </row>
    <row r="47" spans="1:3" ht="15" customHeight="1" thickBot="1">
      <c r="A47" s="89" t="s">
        <v>800</v>
      </c>
      <c r="B47" s="2">
        <v>1385</v>
      </c>
      <c r="C47" s="172"/>
    </row>
    <row r="48" spans="1:3" ht="15" customHeight="1">
      <c r="A48" s="93" t="s">
        <v>801</v>
      </c>
      <c r="B48" s="3">
        <v>792</v>
      </c>
      <c r="C48" s="173">
        <f>SUM(B48,B49)</f>
        <v>2418</v>
      </c>
    </row>
    <row r="49" spans="1:3" ht="15" customHeight="1" thickBot="1">
      <c r="A49" s="127" t="s">
        <v>802</v>
      </c>
      <c r="B49" s="4">
        <v>1626</v>
      </c>
      <c r="C49" s="171"/>
    </row>
    <row r="50" spans="1:3" ht="15" customHeight="1">
      <c r="A50" s="90" t="s">
        <v>803</v>
      </c>
      <c r="B50" s="1">
        <v>1132</v>
      </c>
      <c r="C50" s="170">
        <f>SUM(B50,B51)</f>
        <v>3457</v>
      </c>
    </row>
    <row r="51" spans="1:3" ht="15" customHeight="1" thickBot="1">
      <c r="A51" s="89" t="s">
        <v>804</v>
      </c>
      <c r="B51" s="2">
        <v>2325</v>
      </c>
      <c r="C51" s="172"/>
    </row>
    <row r="52" spans="1:3" ht="15" customHeight="1" thickBot="1">
      <c r="A52" s="157" t="s">
        <v>758</v>
      </c>
      <c r="B52" s="158"/>
      <c r="C52" s="159"/>
    </row>
    <row r="53" spans="1:3" ht="15" customHeight="1">
      <c r="A53" s="90" t="s">
        <v>799</v>
      </c>
      <c r="B53" s="1">
        <v>637</v>
      </c>
      <c r="C53" s="170">
        <f>SUM(B53,B54)</f>
        <v>2457</v>
      </c>
    </row>
    <row r="54" spans="1:3" ht="15" customHeight="1" thickBot="1">
      <c r="A54" s="89" t="s">
        <v>805</v>
      </c>
      <c r="B54" s="2">
        <v>1820</v>
      </c>
      <c r="C54" s="172"/>
    </row>
    <row r="55" spans="1:3" ht="15" customHeight="1">
      <c r="A55" s="93" t="s">
        <v>801</v>
      </c>
      <c r="B55" s="3">
        <v>792</v>
      </c>
      <c r="C55" s="173">
        <f>SUM(B55,B56)</f>
        <v>3014</v>
      </c>
    </row>
    <row r="56" spans="1:3" ht="15" customHeight="1" thickBot="1">
      <c r="A56" s="127" t="s">
        <v>806</v>
      </c>
      <c r="B56" s="4">
        <v>2222</v>
      </c>
      <c r="C56" s="171"/>
    </row>
    <row r="57" spans="1:3" ht="15" customHeight="1">
      <c r="A57" s="90" t="s">
        <v>803</v>
      </c>
      <c r="B57" s="1">
        <v>1132</v>
      </c>
      <c r="C57" s="170">
        <f>SUM(B57,B58)</f>
        <v>4295</v>
      </c>
    </row>
    <row r="58" spans="1:3" ht="15" customHeight="1" thickBot="1">
      <c r="A58" s="89" t="s">
        <v>807</v>
      </c>
      <c r="B58" s="2">
        <v>3163</v>
      </c>
      <c r="C58" s="172"/>
    </row>
    <row r="59" spans="1:3" ht="12.75">
      <c r="A59" s="180" t="s">
        <v>334</v>
      </c>
      <c r="B59" s="181"/>
      <c r="C59" s="182"/>
    </row>
    <row r="60" spans="1:3" ht="15" thickBot="1">
      <c r="A60" s="78" t="s">
        <v>457</v>
      </c>
      <c r="B60" s="178"/>
      <c r="C60" s="179"/>
    </row>
    <row r="61" spans="1:3" ht="13.5" thickBot="1">
      <c r="A61" s="128" t="s">
        <v>759</v>
      </c>
      <c r="B61" s="1">
        <v>539</v>
      </c>
      <c r="C61" s="40"/>
    </row>
    <row r="62" spans="1:3" ht="12.75">
      <c r="A62" s="96" t="s">
        <v>675</v>
      </c>
      <c r="B62" s="1">
        <v>555</v>
      </c>
      <c r="C62" s="163">
        <f>SUM(B62:B63)</f>
        <v>1760</v>
      </c>
    </row>
    <row r="63" spans="1:3" ht="13.5" thickBot="1">
      <c r="A63" s="97" t="s">
        <v>466</v>
      </c>
      <c r="B63" s="2">
        <v>1205</v>
      </c>
      <c r="C63" s="164"/>
    </row>
    <row r="64" spans="1:3" ht="12.75">
      <c r="A64" s="94" t="s">
        <v>676</v>
      </c>
      <c r="B64" s="1">
        <v>716</v>
      </c>
      <c r="C64" s="176">
        <f>SUM(B64:B65)</f>
        <v>2188</v>
      </c>
    </row>
    <row r="65" spans="1:3" ht="13.5" thickBot="1">
      <c r="A65" s="95" t="s">
        <v>467</v>
      </c>
      <c r="B65" s="2">
        <v>1472</v>
      </c>
      <c r="C65" s="177"/>
    </row>
    <row r="66" spans="1:3" ht="12.75">
      <c r="A66" s="96" t="s">
        <v>677</v>
      </c>
      <c r="B66" s="1">
        <v>898</v>
      </c>
      <c r="C66" s="163">
        <f>SUM(B66:B67)</f>
        <v>2671</v>
      </c>
    </row>
    <row r="67" spans="1:3" ht="13.5" thickBot="1">
      <c r="A67" s="97" t="s">
        <v>468</v>
      </c>
      <c r="B67" s="2">
        <v>1773</v>
      </c>
      <c r="C67" s="164"/>
    </row>
    <row r="68" spans="1:3" ht="12.75">
      <c r="A68" s="94" t="s">
        <v>678</v>
      </c>
      <c r="B68" s="1">
        <v>1023</v>
      </c>
      <c r="C68" s="176">
        <f>SUM(B68:B69)</f>
        <v>3131</v>
      </c>
    </row>
    <row r="69" spans="1:3" ht="13.5" thickBot="1">
      <c r="A69" s="95" t="s">
        <v>469</v>
      </c>
      <c r="B69" s="2">
        <v>2108</v>
      </c>
      <c r="C69" s="177"/>
    </row>
    <row r="70" spans="1:3" ht="15" thickBot="1">
      <c r="A70" s="79" t="s">
        <v>458</v>
      </c>
      <c r="B70" s="174"/>
      <c r="C70" s="175"/>
    </row>
    <row r="71" spans="1:3" ht="13.5" thickBot="1">
      <c r="A71" s="97" t="s">
        <v>760</v>
      </c>
      <c r="B71" s="1">
        <v>563</v>
      </c>
      <c r="C71" s="40"/>
    </row>
    <row r="72" spans="1:3" ht="12.75">
      <c r="A72" s="94" t="s">
        <v>453</v>
      </c>
      <c r="B72" s="1">
        <v>582</v>
      </c>
      <c r="C72" s="163">
        <f>SUM(B72:B73)</f>
        <v>1787</v>
      </c>
    </row>
    <row r="73" spans="1:3" ht="13.5" thickBot="1">
      <c r="A73" s="95" t="s">
        <v>466</v>
      </c>
      <c r="B73" s="2">
        <v>1205</v>
      </c>
      <c r="C73" s="164"/>
    </row>
    <row r="74" spans="1:3" ht="12.75">
      <c r="A74" s="96" t="s">
        <v>454</v>
      </c>
      <c r="B74" s="1">
        <v>754</v>
      </c>
      <c r="C74" s="176">
        <f>SUM(B74:B75)</f>
        <v>2226</v>
      </c>
    </row>
    <row r="75" spans="1:3" ht="13.5" thickBot="1">
      <c r="A75" s="97" t="s">
        <v>467</v>
      </c>
      <c r="B75" s="2">
        <v>1472</v>
      </c>
      <c r="C75" s="177"/>
    </row>
    <row r="76" spans="1:3" ht="12.75">
      <c r="A76" s="94" t="s">
        <v>455</v>
      </c>
      <c r="B76" s="1">
        <v>922</v>
      </c>
      <c r="C76" s="163">
        <f>SUM(B76:B77)</f>
        <v>2695</v>
      </c>
    </row>
    <row r="77" spans="1:3" ht="13.5" thickBot="1">
      <c r="A77" s="95" t="s">
        <v>468</v>
      </c>
      <c r="B77" s="2">
        <v>1773</v>
      </c>
      <c r="C77" s="164"/>
    </row>
    <row r="78" spans="1:3" ht="15" customHeight="1">
      <c r="A78" s="96" t="s">
        <v>456</v>
      </c>
      <c r="B78" s="1">
        <v>1077</v>
      </c>
      <c r="C78" s="176">
        <f>SUM(B78:B79)</f>
        <v>3185</v>
      </c>
    </row>
    <row r="79" spans="1:3" ht="15" customHeight="1" thickBot="1">
      <c r="A79" s="97" t="s">
        <v>469</v>
      </c>
      <c r="B79" s="4">
        <v>2108</v>
      </c>
      <c r="C79" s="164"/>
    </row>
    <row r="80" spans="1:3" ht="15" customHeight="1">
      <c r="A80" s="210" t="s">
        <v>948</v>
      </c>
      <c r="B80" s="211"/>
      <c r="C80" s="212"/>
    </row>
    <row r="81" spans="1:3" ht="15" thickBot="1">
      <c r="A81" s="78" t="s">
        <v>457</v>
      </c>
      <c r="B81" s="178"/>
      <c r="C81" s="179"/>
    </row>
    <row r="82" spans="1:3" ht="13.5" thickBot="1">
      <c r="A82" s="128" t="s">
        <v>974</v>
      </c>
      <c r="B82" s="1">
        <v>593</v>
      </c>
      <c r="C82" s="40"/>
    </row>
    <row r="83" spans="1:3" ht="12.75">
      <c r="A83" s="96" t="s">
        <v>975</v>
      </c>
      <c r="B83" s="1">
        <v>611</v>
      </c>
      <c r="C83" s="163">
        <f>SUM(B83:B84)</f>
        <v>1816</v>
      </c>
    </row>
    <row r="84" spans="1:3" ht="13.5" thickBot="1">
      <c r="A84" s="97" t="s">
        <v>466</v>
      </c>
      <c r="B84" s="2">
        <v>1205</v>
      </c>
      <c r="C84" s="164"/>
    </row>
    <row r="85" spans="1:3" ht="12.75">
      <c r="A85" s="94" t="s">
        <v>976</v>
      </c>
      <c r="B85" s="1">
        <v>787</v>
      </c>
      <c r="C85" s="176">
        <f>SUM(B85:B86)</f>
        <v>2259</v>
      </c>
    </row>
    <row r="86" spans="1:3" ht="13.5" thickBot="1">
      <c r="A86" s="95" t="s">
        <v>467</v>
      </c>
      <c r="B86" s="2">
        <v>1472</v>
      </c>
      <c r="C86" s="177"/>
    </row>
    <row r="87" spans="1:3" ht="12.75">
      <c r="A87" s="96" t="s">
        <v>977</v>
      </c>
      <c r="B87" s="1">
        <v>988</v>
      </c>
      <c r="C87" s="163">
        <f>SUM(B87:B88)</f>
        <v>2761</v>
      </c>
    </row>
    <row r="88" spans="1:3" ht="13.5" thickBot="1">
      <c r="A88" s="97" t="s">
        <v>468</v>
      </c>
      <c r="B88" s="2">
        <v>1773</v>
      </c>
      <c r="C88" s="164"/>
    </row>
    <row r="89" spans="1:3" ht="12.75">
      <c r="A89" s="94" t="s">
        <v>978</v>
      </c>
      <c r="B89" s="1">
        <v>1125</v>
      </c>
      <c r="C89" s="176">
        <f>SUM(B89:B90)</f>
        <v>3233</v>
      </c>
    </row>
    <row r="90" spans="1:3" ht="13.5" thickBot="1">
      <c r="A90" s="95" t="s">
        <v>469</v>
      </c>
      <c r="B90" s="2">
        <v>2108</v>
      </c>
      <c r="C90" s="177"/>
    </row>
    <row r="91" spans="1:3" ht="15" thickBot="1">
      <c r="A91" s="79" t="s">
        <v>458</v>
      </c>
      <c r="B91" s="174"/>
      <c r="C91" s="175"/>
    </row>
    <row r="92" spans="1:3" ht="13.5" thickBot="1">
      <c r="A92" s="97" t="s">
        <v>979</v>
      </c>
      <c r="B92" s="1">
        <v>620</v>
      </c>
      <c r="C92" s="40"/>
    </row>
    <row r="93" spans="1:3" ht="12.75">
      <c r="A93" s="94" t="s">
        <v>980</v>
      </c>
      <c r="B93" s="1">
        <v>641</v>
      </c>
      <c r="C93" s="163">
        <f>SUM(B93:B94)</f>
        <v>1846</v>
      </c>
    </row>
    <row r="94" spans="1:3" ht="13.5" thickBot="1">
      <c r="A94" s="95" t="s">
        <v>466</v>
      </c>
      <c r="B94" s="2">
        <v>1205</v>
      </c>
      <c r="C94" s="164"/>
    </row>
    <row r="95" spans="1:3" ht="12.75">
      <c r="A95" s="96" t="s">
        <v>981</v>
      </c>
      <c r="B95" s="1">
        <v>829</v>
      </c>
      <c r="C95" s="176">
        <f>SUM(B95:B96)</f>
        <v>2301</v>
      </c>
    </row>
    <row r="96" spans="1:3" ht="13.5" thickBot="1">
      <c r="A96" s="97" t="s">
        <v>467</v>
      </c>
      <c r="B96" s="2">
        <v>1472</v>
      </c>
      <c r="C96" s="177"/>
    </row>
    <row r="97" spans="1:3" ht="12.75">
      <c r="A97" s="94" t="s">
        <v>982</v>
      </c>
      <c r="B97" s="1">
        <v>1014</v>
      </c>
      <c r="C97" s="163">
        <f>SUM(B97:B98)</f>
        <v>2787</v>
      </c>
    </row>
    <row r="98" spans="1:3" ht="13.5" thickBot="1">
      <c r="A98" s="95" t="s">
        <v>468</v>
      </c>
      <c r="B98" s="2">
        <v>1773</v>
      </c>
      <c r="C98" s="164"/>
    </row>
    <row r="99" spans="1:3" ht="15" customHeight="1">
      <c r="A99" s="96" t="s">
        <v>983</v>
      </c>
      <c r="B99" s="1">
        <v>1185</v>
      </c>
      <c r="C99" s="176">
        <f>SUM(B99:B100)</f>
        <v>3293</v>
      </c>
    </row>
    <row r="100" spans="1:3" ht="15" customHeight="1">
      <c r="A100" s="97" t="s">
        <v>469</v>
      </c>
      <c r="B100" s="4">
        <v>2108</v>
      </c>
      <c r="C100" s="164"/>
    </row>
    <row r="101" spans="1:3" ht="15" customHeight="1" thickBot="1">
      <c r="A101" s="70" t="s">
        <v>459</v>
      </c>
      <c r="B101" s="71"/>
      <c r="C101" s="72"/>
    </row>
    <row r="102" spans="1:3" ht="15" customHeight="1">
      <c r="A102" s="90" t="s">
        <v>779</v>
      </c>
      <c r="B102" s="5">
        <v>523</v>
      </c>
      <c r="C102" s="80"/>
    </row>
    <row r="103" spans="1:3" ht="15" customHeight="1">
      <c r="A103" s="91" t="s">
        <v>780</v>
      </c>
      <c r="B103" s="81">
        <v>523</v>
      </c>
      <c r="C103" s="65"/>
    </row>
    <row r="104" spans="1:3" ht="15" customHeight="1" thickBot="1">
      <c r="A104" s="129" t="s">
        <v>445</v>
      </c>
      <c r="B104" s="130">
        <v>490</v>
      </c>
      <c r="C104" s="55"/>
    </row>
    <row r="105" spans="1:3" ht="15" customHeight="1">
      <c r="A105" s="93" t="s">
        <v>781</v>
      </c>
      <c r="B105" s="3">
        <v>512</v>
      </c>
      <c r="C105" s="163">
        <f>SUM(B105:B106)</f>
        <v>1611</v>
      </c>
    </row>
    <row r="106" spans="1:3" ht="15" customHeight="1" thickBot="1">
      <c r="A106" s="127" t="s">
        <v>782</v>
      </c>
      <c r="B106" s="4">
        <v>1099</v>
      </c>
      <c r="C106" s="164"/>
    </row>
    <row r="107" spans="1:3" ht="15" customHeight="1">
      <c r="A107" s="90" t="s">
        <v>783</v>
      </c>
      <c r="B107" s="1">
        <v>659</v>
      </c>
      <c r="C107" s="176">
        <f>SUM(B107:B108)</f>
        <v>2016</v>
      </c>
    </row>
    <row r="108" spans="1:3" ht="15" customHeight="1" thickBot="1">
      <c r="A108" s="89" t="s">
        <v>784</v>
      </c>
      <c r="B108" s="2">
        <v>1357</v>
      </c>
      <c r="C108" s="177"/>
    </row>
    <row r="109" spans="1:3" ht="15" customHeight="1">
      <c r="A109" s="93" t="s">
        <v>785</v>
      </c>
      <c r="B109" s="3">
        <v>759</v>
      </c>
      <c r="C109" s="163">
        <f>SUM(B109:B110)</f>
        <v>2394</v>
      </c>
    </row>
    <row r="110" spans="1:3" ht="15" customHeight="1" thickBot="1">
      <c r="A110" s="127" t="s">
        <v>786</v>
      </c>
      <c r="B110" s="4">
        <v>1635</v>
      </c>
      <c r="C110" s="164"/>
    </row>
    <row r="111" spans="1:3" ht="15" customHeight="1">
      <c r="A111" s="90" t="s">
        <v>787</v>
      </c>
      <c r="B111" s="1">
        <v>960</v>
      </c>
      <c r="C111" s="176">
        <f>SUM(B111:B112)</f>
        <v>2877</v>
      </c>
    </row>
    <row r="112" spans="1:3" ht="15" customHeight="1" thickBot="1">
      <c r="A112" s="89" t="s">
        <v>788</v>
      </c>
      <c r="B112" s="2">
        <v>1917</v>
      </c>
      <c r="C112" s="177"/>
    </row>
    <row r="113" spans="1:3" ht="15" customHeight="1">
      <c r="A113" s="93" t="s">
        <v>789</v>
      </c>
      <c r="B113" s="3">
        <v>1020</v>
      </c>
      <c r="C113" s="163">
        <f>SUM(B113:B114)</f>
        <v>3367</v>
      </c>
    </row>
    <row r="114" spans="1:3" ht="15" customHeight="1" thickBot="1">
      <c r="A114" s="127" t="s">
        <v>790</v>
      </c>
      <c r="B114" s="4">
        <v>2347</v>
      </c>
      <c r="C114" s="164"/>
    </row>
    <row r="115" spans="1:3" ht="15" customHeight="1">
      <c r="A115" s="90" t="s">
        <v>791</v>
      </c>
      <c r="B115" s="1">
        <v>1306</v>
      </c>
      <c r="C115" s="176">
        <f>SUM(B115:B116)</f>
        <v>4227</v>
      </c>
    </row>
    <row r="116" spans="1:3" ht="15" customHeight="1">
      <c r="A116" s="127" t="s">
        <v>792</v>
      </c>
      <c r="B116" s="4">
        <v>2921</v>
      </c>
      <c r="C116" s="164"/>
    </row>
    <row r="117" spans="1:3" ht="12.75">
      <c r="A117" s="183" t="s">
        <v>333</v>
      </c>
      <c r="B117" s="184"/>
      <c r="C117" s="185"/>
    </row>
    <row r="118" spans="1:3" ht="12.75">
      <c r="A118" s="93" t="s">
        <v>793</v>
      </c>
      <c r="B118" s="3">
        <v>376</v>
      </c>
      <c r="C118" s="163">
        <f>SUM(B118:B119)</f>
        <v>1257</v>
      </c>
    </row>
    <row r="119" spans="1:3" ht="13.5" thickBot="1">
      <c r="A119" s="127" t="s">
        <v>794</v>
      </c>
      <c r="B119" s="4">
        <v>881</v>
      </c>
      <c r="C119" s="164"/>
    </row>
    <row r="120" spans="1:3" ht="12.75">
      <c r="A120" s="90" t="s">
        <v>795</v>
      </c>
      <c r="B120" s="1">
        <v>471</v>
      </c>
      <c r="C120" s="176">
        <f>SUM(B120:B121)</f>
        <v>1575</v>
      </c>
    </row>
    <row r="121" spans="1:3" ht="13.5" thickBot="1">
      <c r="A121" s="89" t="s">
        <v>796</v>
      </c>
      <c r="B121" s="2">
        <v>1104</v>
      </c>
      <c r="C121" s="177"/>
    </row>
    <row r="122" spans="1:3" ht="12.75">
      <c r="A122" s="90" t="s">
        <v>797</v>
      </c>
      <c r="B122" s="1">
        <v>563</v>
      </c>
      <c r="C122" s="176">
        <f>SUM(B122:B123)</f>
        <v>1871</v>
      </c>
    </row>
    <row r="123" spans="1:3" ht="13.5" thickBot="1">
      <c r="A123" s="89" t="s">
        <v>798</v>
      </c>
      <c r="B123" s="2">
        <v>1308</v>
      </c>
      <c r="C123" s="177"/>
    </row>
    <row r="124" spans="1:3" ht="15" customHeight="1" thickBot="1">
      <c r="A124" s="195" t="s">
        <v>508</v>
      </c>
      <c r="B124" s="196"/>
      <c r="C124" s="197"/>
    </row>
    <row r="125" spans="1:3" ht="15" customHeight="1">
      <c r="A125" s="90" t="s">
        <v>446</v>
      </c>
      <c r="B125" s="1">
        <v>1550</v>
      </c>
      <c r="C125" s="170">
        <f>SUM(B125,B126)</f>
        <v>2945</v>
      </c>
    </row>
    <row r="126" spans="1:3" ht="15" customHeight="1" thickBot="1">
      <c r="A126" s="89" t="s">
        <v>808</v>
      </c>
      <c r="B126" s="2">
        <v>1395</v>
      </c>
      <c r="C126" s="172"/>
    </row>
    <row r="127" spans="1:3" ht="15" customHeight="1">
      <c r="A127" s="93" t="s">
        <v>447</v>
      </c>
      <c r="B127" s="3">
        <v>1665</v>
      </c>
      <c r="C127" s="173">
        <f>SUM(B127,B128)</f>
        <v>3251</v>
      </c>
    </row>
    <row r="128" spans="1:3" ht="15" customHeight="1" thickBot="1">
      <c r="A128" s="127" t="s">
        <v>809</v>
      </c>
      <c r="B128" s="4">
        <v>1586</v>
      </c>
      <c r="C128" s="171"/>
    </row>
    <row r="129" spans="1:3" ht="15" customHeight="1">
      <c r="A129" s="90" t="s">
        <v>448</v>
      </c>
      <c r="B129" s="1">
        <v>1961</v>
      </c>
      <c r="C129" s="170">
        <f>SUM(B129,B130)</f>
        <v>3821</v>
      </c>
    </row>
    <row r="130" spans="1:3" ht="15" customHeight="1" thickBot="1">
      <c r="A130" s="127" t="s">
        <v>810</v>
      </c>
      <c r="B130" s="4">
        <v>1860</v>
      </c>
      <c r="C130" s="171"/>
    </row>
    <row r="131" spans="1:3" ht="15" customHeight="1" thickBot="1">
      <c r="A131" s="195" t="s">
        <v>947</v>
      </c>
      <c r="B131" s="196"/>
      <c r="C131" s="197"/>
    </row>
    <row r="132" spans="1:3" ht="15" customHeight="1">
      <c r="A132" s="90" t="s">
        <v>930</v>
      </c>
      <c r="B132" s="1">
        <v>1665</v>
      </c>
      <c r="C132" s="170">
        <f>SUM(B132,B133)</f>
        <v>3147</v>
      </c>
    </row>
    <row r="133" spans="1:3" ht="15" customHeight="1" thickBot="1">
      <c r="A133" s="89" t="s">
        <v>931</v>
      </c>
      <c r="B133" s="2">
        <v>1482</v>
      </c>
      <c r="C133" s="172"/>
    </row>
    <row r="134" spans="1:3" ht="15" customHeight="1">
      <c r="A134" s="93" t="s">
        <v>932</v>
      </c>
      <c r="B134" s="3">
        <v>1801</v>
      </c>
      <c r="C134" s="173">
        <f>SUM(B134,B135)</f>
        <v>3430</v>
      </c>
    </row>
    <row r="135" spans="1:3" ht="15" customHeight="1" thickBot="1">
      <c r="A135" s="127" t="s">
        <v>933</v>
      </c>
      <c r="B135" s="4">
        <v>1629</v>
      </c>
      <c r="C135" s="171"/>
    </row>
    <row r="136" spans="1:3" ht="15" customHeight="1">
      <c r="A136" s="90" t="s">
        <v>934</v>
      </c>
      <c r="B136" s="1">
        <v>2143</v>
      </c>
      <c r="C136" s="170">
        <f>SUM(B136,B137)</f>
        <v>4188</v>
      </c>
    </row>
    <row r="137" spans="1:3" ht="15" customHeight="1" thickBot="1">
      <c r="A137" s="89" t="s">
        <v>935</v>
      </c>
      <c r="B137" s="2">
        <v>2045</v>
      </c>
      <c r="C137" s="172"/>
    </row>
    <row r="138" spans="1:3" ht="15" customHeight="1" thickBot="1">
      <c r="A138" s="157" t="s">
        <v>758</v>
      </c>
      <c r="B138" s="158"/>
      <c r="C138" s="159"/>
    </row>
    <row r="139" spans="1:3" ht="15" customHeight="1">
      <c r="A139" s="90" t="s">
        <v>930</v>
      </c>
      <c r="B139" s="1">
        <v>1665</v>
      </c>
      <c r="C139" s="170">
        <f>SUM(B139,B140)</f>
        <v>3485</v>
      </c>
    </row>
    <row r="140" spans="1:3" ht="15" customHeight="1" thickBot="1">
      <c r="A140" s="89" t="s">
        <v>936</v>
      </c>
      <c r="B140" s="2">
        <v>1820</v>
      </c>
      <c r="C140" s="172"/>
    </row>
    <row r="141" spans="1:3" ht="15" customHeight="1">
      <c r="A141" s="93" t="s">
        <v>932</v>
      </c>
      <c r="B141" s="3">
        <v>1801</v>
      </c>
      <c r="C141" s="173">
        <f>SUM(B141,B142)</f>
        <v>4023</v>
      </c>
    </row>
    <row r="142" spans="1:3" ht="15" customHeight="1" thickBot="1">
      <c r="A142" s="127" t="s">
        <v>937</v>
      </c>
      <c r="B142" s="4">
        <v>2222</v>
      </c>
      <c r="C142" s="171"/>
    </row>
    <row r="143" spans="1:3" ht="15" customHeight="1">
      <c r="A143" s="90" t="s">
        <v>934</v>
      </c>
      <c r="B143" s="1">
        <v>2143</v>
      </c>
      <c r="C143" s="170">
        <f>SUM(B143,B144)</f>
        <v>5306</v>
      </c>
    </row>
    <row r="144" spans="1:3" ht="15" customHeight="1" thickBot="1">
      <c r="A144" s="127" t="s">
        <v>938</v>
      </c>
      <c r="B144" s="4">
        <v>3163</v>
      </c>
      <c r="C144" s="171"/>
    </row>
    <row r="145" spans="1:3" ht="15" customHeight="1" thickBot="1">
      <c r="A145" s="160" t="s">
        <v>509</v>
      </c>
      <c r="B145" s="161"/>
      <c r="C145" s="162"/>
    </row>
    <row r="146" spans="1:3" s="56" customFormat="1" ht="15" customHeight="1">
      <c r="A146" s="90" t="s">
        <v>461</v>
      </c>
      <c r="B146" s="1">
        <v>860</v>
      </c>
      <c r="C146" s="170">
        <f aca="true" t="shared" si="0" ref="C146:C154">SUM(B146,B147)</f>
        <v>2255</v>
      </c>
    </row>
    <row r="147" spans="1:3" s="56" customFormat="1" ht="15" customHeight="1" thickBot="1">
      <c r="A147" s="89" t="s">
        <v>808</v>
      </c>
      <c r="B147" s="2">
        <v>1395</v>
      </c>
      <c r="C147" s="172"/>
    </row>
    <row r="148" spans="1:3" s="56" customFormat="1" ht="15" customHeight="1">
      <c r="A148" s="93" t="s">
        <v>462</v>
      </c>
      <c r="B148" s="3">
        <v>881</v>
      </c>
      <c r="C148" s="173">
        <f t="shared" si="0"/>
        <v>2467</v>
      </c>
    </row>
    <row r="149" spans="1:3" s="56" customFormat="1" ht="15" customHeight="1" thickBot="1">
      <c r="A149" s="127" t="s">
        <v>809</v>
      </c>
      <c r="B149" s="4">
        <v>1586</v>
      </c>
      <c r="C149" s="171"/>
    </row>
    <row r="150" spans="1:3" s="56" customFormat="1" ht="15" customHeight="1">
      <c r="A150" s="90" t="s">
        <v>463</v>
      </c>
      <c r="B150" s="1">
        <v>1020</v>
      </c>
      <c r="C150" s="170">
        <f t="shared" si="0"/>
        <v>2880</v>
      </c>
    </row>
    <row r="151" spans="1:3" s="56" customFormat="1" ht="15" customHeight="1" thickBot="1">
      <c r="A151" s="89" t="s">
        <v>810</v>
      </c>
      <c r="B151" s="2">
        <v>1860</v>
      </c>
      <c r="C151" s="172"/>
    </row>
    <row r="152" spans="1:3" s="56" customFormat="1" ht="15" customHeight="1">
      <c r="A152" s="93" t="s">
        <v>464</v>
      </c>
      <c r="B152" s="3">
        <v>1221</v>
      </c>
      <c r="C152" s="173">
        <f t="shared" si="0"/>
        <v>3394</v>
      </c>
    </row>
    <row r="153" spans="1:3" s="56" customFormat="1" ht="15" customHeight="1" thickBot="1">
      <c r="A153" s="127" t="s">
        <v>812</v>
      </c>
      <c r="B153" s="4">
        <v>2173</v>
      </c>
      <c r="C153" s="171"/>
    </row>
    <row r="154" spans="1:3" s="56" customFormat="1" ht="15" customHeight="1">
      <c r="A154" s="90" t="s">
        <v>465</v>
      </c>
      <c r="B154" s="1">
        <v>1501</v>
      </c>
      <c r="C154" s="170">
        <f t="shared" si="0"/>
        <v>3908</v>
      </c>
    </row>
    <row r="155" spans="1:3" s="56" customFormat="1" ht="15" customHeight="1" thickBot="1">
      <c r="A155" s="89" t="s">
        <v>811</v>
      </c>
      <c r="B155" s="2">
        <v>2407</v>
      </c>
      <c r="C155" s="172"/>
    </row>
    <row r="156" spans="1:3" ht="15" customHeight="1" thickBot="1">
      <c r="A156" s="192" t="s">
        <v>754</v>
      </c>
      <c r="B156" s="193"/>
      <c r="C156" s="194"/>
    </row>
    <row r="157" spans="1:3" ht="15" customHeight="1">
      <c r="A157" s="90" t="s">
        <v>470</v>
      </c>
      <c r="B157" s="1">
        <v>838</v>
      </c>
      <c r="C157" s="170">
        <f>SUM(B157,B158)</f>
        <v>2233</v>
      </c>
    </row>
    <row r="158" spans="1:3" ht="15" customHeight="1" thickBot="1">
      <c r="A158" s="89" t="s">
        <v>808</v>
      </c>
      <c r="B158" s="2">
        <v>1395</v>
      </c>
      <c r="C158" s="172"/>
    </row>
    <row r="159" spans="1:3" ht="15" customHeight="1">
      <c r="A159" s="93" t="s">
        <v>471</v>
      </c>
      <c r="B159" s="3">
        <v>998</v>
      </c>
      <c r="C159" s="173">
        <f>SUM(B159,B160)</f>
        <v>2584</v>
      </c>
    </row>
    <row r="160" spans="1:3" ht="15" customHeight="1" thickBot="1">
      <c r="A160" s="127" t="s">
        <v>809</v>
      </c>
      <c r="B160" s="4">
        <v>1586</v>
      </c>
      <c r="C160" s="171"/>
    </row>
    <row r="161" spans="1:3" ht="15" customHeight="1">
      <c r="A161" s="90" t="s">
        <v>472</v>
      </c>
      <c r="B161" s="1">
        <v>1167</v>
      </c>
      <c r="C161" s="170">
        <f>SUM(B161,B162)</f>
        <v>3027</v>
      </c>
    </row>
    <row r="162" spans="1:3" ht="15" customHeight="1">
      <c r="A162" s="127" t="s">
        <v>810</v>
      </c>
      <c r="B162" s="4">
        <v>1860</v>
      </c>
      <c r="C162" s="171"/>
    </row>
    <row r="163" spans="1:3" ht="15" customHeight="1">
      <c r="A163" s="41" t="s">
        <v>729</v>
      </c>
      <c r="B163" s="168"/>
      <c r="C163" s="169"/>
    </row>
    <row r="164" spans="1:3" ht="15" customHeight="1" thickBot="1">
      <c r="A164" s="127" t="s">
        <v>813</v>
      </c>
      <c r="B164" s="155">
        <v>248</v>
      </c>
      <c r="C164" s="156"/>
    </row>
    <row r="165" spans="1:3" s="56" customFormat="1" ht="15" customHeight="1" thickBot="1">
      <c r="A165" s="165" t="s">
        <v>755</v>
      </c>
      <c r="B165" s="166"/>
      <c r="C165" s="167"/>
    </row>
    <row r="166" spans="1:3" s="56" customFormat="1" ht="15" customHeight="1">
      <c r="A166" s="131" t="s">
        <v>829</v>
      </c>
      <c r="B166" s="76"/>
      <c r="C166" s="75">
        <v>240</v>
      </c>
    </row>
    <row r="167" spans="1:3" s="56" customFormat="1" ht="15" customHeight="1" thickBot="1">
      <c r="A167" s="132" t="s">
        <v>757</v>
      </c>
      <c r="B167" s="77"/>
      <c r="C167" s="74">
        <v>246</v>
      </c>
    </row>
    <row r="168" spans="1:3" s="56" customFormat="1" ht="15" customHeight="1" thickBot="1">
      <c r="A168" s="160" t="s">
        <v>753</v>
      </c>
      <c r="B168" s="161"/>
      <c r="C168" s="162"/>
    </row>
    <row r="169" spans="1:3" s="56" customFormat="1" ht="15" customHeight="1">
      <c r="A169" s="90" t="s">
        <v>449</v>
      </c>
      <c r="B169" s="75">
        <v>1064</v>
      </c>
      <c r="C169" s="88"/>
    </row>
    <row r="170" spans="1:3" s="56" customFormat="1" ht="15" customHeight="1">
      <c r="A170" s="91" t="s">
        <v>450</v>
      </c>
      <c r="B170" s="85">
        <v>1268</v>
      </c>
      <c r="C170" s="86"/>
    </row>
    <row r="171" spans="1:3" s="56" customFormat="1" ht="15" customHeight="1">
      <c r="A171" s="92" t="s">
        <v>451</v>
      </c>
      <c r="B171" s="85">
        <v>1480</v>
      </c>
      <c r="C171" s="86"/>
    </row>
    <row r="172" spans="1:3" s="56" customFormat="1" ht="15" customHeight="1">
      <c r="A172" s="73" t="s">
        <v>728</v>
      </c>
      <c r="B172" s="168"/>
      <c r="C172" s="201"/>
    </row>
    <row r="173" spans="1:3" s="56" customFormat="1" ht="15" customHeight="1" thickBot="1">
      <c r="A173" s="89" t="s">
        <v>731</v>
      </c>
      <c r="B173" s="74">
        <v>319</v>
      </c>
      <c r="C173" s="86"/>
    </row>
    <row r="174" spans="1:3" ht="15" customHeight="1" thickBot="1">
      <c r="A174" s="152" t="s">
        <v>752</v>
      </c>
      <c r="B174" s="153"/>
      <c r="C174" s="154"/>
    </row>
    <row r="175" spans="1:3" ht="15" customHeight="1">
      <c r="A175" s="133" t="s">
        <v>814</v>
      </c>
      <c r="B175" s="75">
        <v>1741</v>
      </c>
      <c r="C175" s="88"/>
    </row>
    <row r="176" spans="1:3" ht="15" customHeight="1">
      <c r="A176" s="38" t="s">
        <v>815</v>
      </c>
      <c r="B176" s="85">
        <v>2043</v>
      </c>
      <c r="C176" s="86"/>
    </row>
    <row r="177" spans="1:3" ht="15" customHeight="1">
      <c r="A177" s="38" t="s">
        <v>816</v>
      </c>
      <c r="B177" s="85">
        <v>2614</v>
      </c>
      <c r="C177" s="86"/>
    </row>
    <row r="178" spans="1:3" ht="15" customHeight="1">
      <c r="A178" s="38" t="s">
        <v>817</v>
      </c>
      <c r="B178" s="85">
        <v>2850</v>
      </c>
      <c r="C178" s="86"/>
    </row>
    <row r="179" spans="1:3" ht="15" customHeight="1">
      <c r="A179" s="38" t="s">
        <v>818</v>
      </c>
      <c r="B179" s="85">
        <v>3307</v>
      </c>
      <c r="C179" s="86"/>
    </row>
    <row r="180" spans="1:3" ht="15" customHeight="1">
      <c r="A180" s="38" t="s">
        <v>819</v>
      </c>
      <c r="B180" s="85">
        <v>3837</v>
      </c>
      <c r="C180" s="86"/>
    </row>
    <row r="181" spans="1:3" ht="15" customHeight="1">
      <c r="A181" s="38" t="s">
        <v>820</v>
      </c>
      <c r="B181" s="85">
        <v>4878</v>
      </c>
      <c r="C181" s="86"/>
    </row>
    <row r="182" spans="1:3" ht="15" customHeight="1">
      <c r="A182" s="38" t="s">
        <v>821</v>
      </c>
      <c r="B182" s="85">
        <v>6676</v>
      </c>
      <c r="C182" s="86"/>
    </row>
    <row r="183" spans="1:3" ht="15" customHeight="1">
      <c r="A183" s="38" t="s">
        <v>751</v>
      </c>
      <c r="B183" s="85">
        <v>7810</v>
      </c>
      <c r="C183" s="86"/>
    </row>
    <row r="184" spans="1:3" ht="15" customHeight="1">
      <c r="A184" s="38" t="s">
        <v>335</v>
      </c>
      <c r="B184" s="85">
        <v>8462</v>
      </c>
      <c r="C184" s="86"/>
    </row>
    <row r="185" spans="1:3" ht="15" customHeight="1">
      <c r="A185" s="38" t="s">
        <v>474</v>
      </c>
      <c r="B185" s="85">
        <v>9311</v>
      </c>
      <c r="C185" s="86"/>
    </row>
    <row r="186" spans="1:3" ht="15" customHeight="1">
      <c r="A186" s="38" t="s">
        <v>475</v>
      </c>
      <c r="B186" s="85">
        <v>10009</v>
      </c>
      <c r="C186" s="86"/>
    </row>
    <row r="187" spans="1:3" ht="15" customHeight="1">
      <c r="A187" s="38" t="s">
        <v>476</v>
      </c>
      <c r="B187" s="85">
        <v>10493</v>
      </c>
      <c r="C187" s="86"/>
    </row>
    <row r="188" spans="1:3" ht="15" customHeight="1">
      <c r="A188" s="198"/>
      <c r="B188" s="199"/>
      <c r="C188" s="200"/>
    </row>
    <row r="189" spans="1:3" ht="15" customHeight="1">
      <c r="A189" s="38" t="s">
        <v>336</v>
      </c>
      <c r="B189" s="85">
        <v>1049</v>
      </c>
      <c r="C189" s="86"/>
    </row>
    <row r="190" spans="1:3" ht="15" customHeight="1">
      <c r="A190" s="38" t="s">
        <v>750</v>
      </c>
      <c r="B190" s="85">
        <v>1287</v>
      </c>
      <c r="C190" s="86"/>
    </row>
    <row r="191" spans="1:3" ht="15" customHeight="1">
      <c r="A191" s="189" t="s">
        <v>730</v>
      </c>
      <c r="B191" s="190"/>
      <c r="C191" s="191"/>
    </row>
    <row r="192" spans="1:3" ht="15" customHeight="1" thickBot="1">
      <c r="A192" s="39" t="s">
        <v>473</v>
      </c>
      <c r="B192" s="74">
        <v>803</v>
      </c>
      <c r="C192" s="87"/>
    </row>
  </sheetData>
  <sheetProtection formatCells="0" formatColumns="0" formatRows="0"/>
  <mergeCells count="95">
    <mergeCell ref="A5:C5"/>
    <mergeCell ref="A31:C31"/>
    <mergeCell ref="C85:C86"/>
    <mergeCell ref="C87:C88"/>
    <mergeCell ref="C89:C90"/>
    <mergeCell ref="A124:C124"/>
    <mergeCell ref="C122:C123"/>
    <mergeCell ref="C111:C112"/>
    <mergeCell ref="C113:C114"/>
    <mergeCell ref="C139:C140"/>
    <mergeCell ref="B81:C81"/>
    <mergeCell ref="B1:E1"/>
    <mergeCell ref="C97:C98"/>
    <mergeCell ref="C99:C100"/>
    <mergeCell ref="B91:C91"/>
    <mergeCell ref="C93:C94"/>
    <mergeCell ref="C95:C96"/>
    <mergeCell ref="C83:C84"/>
    <mergeCell ref="A4:C4"/>
    <mergeCell ref="C8:C9"/>
    <mergeCell ref="C10:C11"/>
    <mergeCell ref="C152:C153"/>
    <mergeCell ref="C14:C15"/>
    <mergeCell ref="A45:C45"/>
    <mergeCell ref="C40:C41"/>
    <mergeCell ref="A80:C80"/>
    <mergeCell ref="C143:C144"/>
    <mergeCell ref="C134:C135"/>
    <mergeCell ref="C136:C137"/>
    <mergeCell ref="A188:C188"/>
    <mergeCell ref="B172:C172"/>
    <mergeCell ref="A44:C44"/>
    <mergeCell ref="C42:C43"/>
    <mergeCell ref="A3:C3"/>
    <mergeCell ref="C32:C33"/>
    <mergeCell ref="C19:C20"/>
    <mergeCell ref="C21:C22"/>
    <mergeCell ref="C23:C24"/>
    <mergeCell ref="C6:C7"/>
    <mergeCell ref="C25:C26"/>
    <mergeCell ref="C16:C17"/>
    <mergeCell ref="A191:C191"/>
    <mergeCell ref="A156:C156"/>
    <mergeCell ref="C161:C162"/>
    <mergeCell ref="C157:C158"/>
    <mergeCell ref="C159:C160"/>
    <mergeCell ref="A131:C131"/>
    <mergeCell ref="C148:C149"/>
    <mergeCell ref="C154:C155"/>
    <mergeCell ref="C34:C35"/>
    <mergeCell ref="C78:C79"/>
    <mergeCell ref="C107:C108"/>
    <mergeCell ref="A117:C117"/>
    <mergeCell ref="C76:C77"/>
    <mergeCell ref="C12:C13"/>
    <mergeCell ref="C36:C37"/>
    <mergeCell ref="C27:C28"/>
    <mergeCell ref="C29:C30"/>
    <mergeCell ref="A18:C18"/>
    <mergeCell ref="C64:C65"/>
    <mergeCell ref="C68:C69"/>
    <mergeCell ref="C120:C121"/>
    <mergeCell ref="C62:C63"/>
    <mergeCell ref="A59:C59"/>
    <mergeCell ref="C38:C39"/>
    <mergeCell ref="C46:C47"/>
    <mergeCell ref="C115:C116"/>
    <mergeCell ref="C118:C119"/>
    <mergeCell ref="C132:C133"/>
    <mergeCell ref="C125:C126"/>
    <mergeCell ref="C127:C128"/>
    <mergeCell ref="C74:C75"/>
    <mergeCell ref="C109:C110"/>
    <mergeCell ref="C53:C54"/>
    <mergeCell ref="C50:C51"/>
    <mergeCell ref="C146:C147"/>
    <mergeCell ref="C141:C142"/>
    <mergeCell ref="C105:C106"/>
    <mergeCell ref="B70:C70"/>
    <mergeCell ref="C48:C49"/>
    <mergeCell ref="C55:C56"/>
    <mergeCell ref="C57:C58"/>
    <mergeCell ref="A52:C52"/>
    <mergeCell ref="C66:C67"/>
    <mergeCell ref="B60:C60"/>
    <mergeCell ref="A174:C174"/>
    <mergeCell ref="B164:C164"/>
    <mergeCell ref="A138:C138"/>
    <mergeCell ref="A145:C145"/>
    <mergeCell ref="C72:C73"/>
    <mergeCell ref="A168:C168"/>
    <mergeCell ref="A165:C165"/>
    <mergeCell ref="B163:C163"/>
    <mergeCell ref="C129:C130"/>
    <mergeCell ref="C150:C151"/>
  </mergeCells>
  <hyperlinks>
    <hyperlink ref="A3:C3" location="Титул!E24" display="Возврат в меню"/>
  </hyperlinks>
  <printOptions/>
  <pageMargins left="0.75" right="0.75" top="0.29" bottom="0.42" header="0.31" footer="0.41"/>
  <pageSetup horizontalDpi="600" verticalDpi="600" orientation="portrait" paperSize="9" r:id="rId2"/>
  <ignoredErrors>
    <ignoredError sqref="A31:C31 B168:C168 C164 A6:A17 C6:C17 B44:C44 A32:A43 C32:C43 B117:C117 B124:C124 B145:C145 A125 C125:C130 C146 C148 C150 C152 C154 C147 C149 C151 C153 C155 B156:C156 A163 A157 C157:C162 B174:C174 A188 A191:C191 A192 C19:C30 C118:C123 A127 A129 A159 A161 A169 A185 A172:A173 A171 A170 A187 A18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70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B1" sqref="B1:E1"/>
    </sheetView>
  </sheetViews>
  <sheetFormatPr defaultColWidth="9.00390625" defaultRowHeight="12.75"/>
  <cols>
    <col min="1" max="1" width="50.75390625" style="64" customWidth="1"/>
    <col min="2" max="2" width="20.75390625" style="57" customWidth="1"/>
    <col min="3" max="16384" width="9.125" style="54" customWidth="1"/>
  </cols>
  <sheetData>
    <row r="1" spans="1:5" ht="93.75" customHeight="1" thickBot="1">
      <c r="A1" s="54"/>
      <c r="B1" s="237" t="s">
        <v>990</v>
      </c>
      <c r="C1" s="238"/>
      <c r="D1" s="238"/>
      <c r="E1" s="238"/>
    </row>
    <row r="2" spans="1:2" ht="34.5" customHeight="1" thickBot="1">
      <c r="A2" s="46" t="s">
        <v>715</v>
      </c>
      <c r="B2" s="48" t="s">
        <v>970</v>
      </c>
    </row>
    <row r="3" spans="1:2" s="58" customFormat="1" ht="15" customHeight="1" thickBot="1">
      <c r="A3" s="221" t="s">
        <v>745</v>
      </c>
      <c r="B3" s="222"/>
    </row>
    <row r="4" spans="1:2" ht="15" customHeight="1">
      <c r="A4" s="235" t="s">
        <v>762</v>
      </c>
      <c r="B4" s="236"/>
    </row>
    <row r="5" spans="1:2" ht="15" customHeight="1">
      <c r="A5" s="219" t="s">
        <v>487</v>
      </c>
      <c r="B5" s="220"/>
    </row>
    <row r="6" spans="1:2" ht="15" customHeight="1">
      <c r="A6" s="38" t="s">
        <v>488</v>
      </c>
      <c r="B6" s="10">
        <v>1322</v>
      </c>
    </row>
    <row r="7" spans="1:2" ht="15" customHeight="1">
      <c r="A7" s="38" t="s">
        <v>489</v>
      </c>
      <c r="B7" s="10">
        <v>1425</v>
      </c>
    </row>
    <row r="8" spans="1:2" ht="15" customHeight="1">
      <c r="A8" s="38" t="s">
        <v>490</v>
      </c>
      <c r="B8" s="10">
        <v>1569</v>
      </c>
    </row>
    <row r="9" spans="1:2" ht="15" customHeight="1">
      <c r="A9" s="38" t="s">
        <v>491</v>
      </c>
      <c r="B9" s="10">
        <v>1727</v>
      </c>
    </row>
    <row r="10" spans="1:2" ht="15" customHeight="1">
      <c r="A10" s="38" t="s">
        <v>337</v>
      </c>
      <c r="B10" s="10">
        <v>2217</v>
      </c>
    </row>
    <row r="11" spans="1:2" ht="15" customHeight="1">
      <c r="A11" s="38" t="s">
        <v>492</v>
      </c>
      <c r="B11" s="10">
        <v>2355</v>
      </c>
    </row>
    <row r="12" spans="1:2" ht="15" customHeight="1">
      <c r="A12" s="38" t="s">
        <v>493</v>
      </c>
      <c r="B12" s="10">
        <v>2554</v>
      </c>
    </row>
    <row r="13" spans="1:7" ht="15" customHeight="1">
      <c r="A13" s="225" t="s">
        <v>746</v>
      </c>
      <c r="B13" s="226"/>
      <c r="G13" s="136"/>
    </row>
    <row r="14" spans="1:2" ht="15" customHeight="1">
      <c r="A14" s="38" t="s">
        <v>822</v>
      </c>
      <c r="B14" s="10">
        <v>1360</v>
      </c>
    </row>
    <row r="15" spans="1:2" ht="15" customHeight="1">
      <c r="A15" s="38" t="s">
        <v>823</v>
      </c>
      <c r="B15" s="10">
        <v>1469</v>
      </c>
    </row>
    <row r="16" spans="1:2" ht="15" customHeight="1">
      <c r="A16" s="38" t="s">
        <v>824</v>
      </c>
      <c r="B16" s="10">
        <v>1618</v>
      </c>
    </row>
    <row r="17" spans="1:2" ht="15" customHeight="1">
      <c r="A17" s="38" t="s">
        <v>825</v>
      </c>
      <c r="B17" s="10">
        <v>1830</v>
      </c>
    </row>
    <row r="18" spans="1:2" ht="15" customHeight="1">
      <c r="A18" s="38" t="s">
        <v>826</v>
      </c>
      <c r="B18" s="10">
        <v>2415</v>
      </c>
    </row>
    <row r="19" spans="1:2" ht="15" customHeight="1">
      <c r="A19" s="38" t="s">
        <v>827</v>
      </c>
      <c r="B19" s="10">
        <v>2497</v>
      </c>
    </row>
    <row r="20" spans="1:2" ht="15" customHeight="1">
      <c r="A20" s="38" t="s">
        <v>828</v>
      </c>
      <c r="B20" s="10">
        <v>2633</v>
      </c>
    </row>
    <row r="21" spans="1:2" ht="15" customHeight="1">
      <c r="A21" s="13" t="s">
        <v>693</v>
      </c>
      <c r="B21" s="10"/>
    </row>
    <row r="22" spans="1:2" ht="15" customHeight="1">
      <c r="A22" s="36" t="s">
        <v>408</v>
      </c>
      <c r="B22" s="10">
        <v>417</v>
      </c>
    </row>
    <row r="23" spans="1:2" ht="15" customHeight="1">
      <c r="A23" s="36" t="s">
        <v>407</v>
      </c>
      <c r="B23" s="10">
        <v>1015</v>
      </c>
    </row>
    <row r="24" spans="1:2" ht="15" customHeight="1">
      <c r="A24" s="36" t="s">
        <v>406</v>
      </c>
      <c r="B24" s="10">
        <v>550</v>
      </c>
    </row>
    <row r="25" spans="1:2" ht="15" customHeight="1">
      <c r="A25" s="36" t="s">
        <v>409</v>
      </c>
      <c r="B25" s="10">
        <v>724</v>
      </c>
    </row>
    <row r="26" spans="1:2" ht="15" customHeight="1">
      <c r="A26" s="36" t="s">
        <v>405</v>
      </c>
      <c r="B26" s="10">
        <v>803</v>
      </c>
    </row>
    <row r="27" spans="1:2" ht="15" customHeight="1">
      <c r="A27" s="219" t="s">
        <v>452</v>
      </c>
      <c r="B27" s="220"/>
    </row>
    <row r="28" spans="1:2" ht="15" customHeight="1">
      <c r="A28" s="59" t="s">
        <v>496</v>
      </c>
      <c r="B28" s="10">
        <v>1287</v>
      </c>
    </row>
    <row r="29" spans="1:2" ht="15" customHeight="1">
      <c r="A29" s="59" t="s">
        <v>497</v>
      </c>
      <c r="B29" s="10">
        <v>1338</v>
      </c>
    </row>
    <row r="30" spans="1:2" ht="15" customHeight="1">
      <c r="A30" s="59" t="s">
        <v>498</v>
      </c>
      <c r="B30" s="10">
        <v>1773</v>
      </c>
    </row>
    <row r="31" spans="1:2" ht="15" customHeight="1">
      <c r="A31" s="59" t="s">
        <v>499</v>
      </c>
      <c r="B31" s="10">
        <v>2130</v>
      </c>
    </row>
    <row r="32" spans="1:2" ht="15" customHeight="1">
      <c r="A32" s="59" t="s">
        <v>500</v>
      </c>
      <c r="B32" s="10">
        <v>2170</v>
      </c>
    </row>
    <row r="33" spans="1:2" ht="15" customHeight="1">
      <c r="A33" s="219" t="s">
        <v>494</v>
      </c>
      <c r="B33" s="220"/>
    </row>
    <row r="34" spans="1:2" ht="15" customHeight="1">
      <c r="A34" s="36" t="s">
        <v>939</v>
      </c>
      <c r="B34" s="10">
        <v>1526</v>
      </c>
    </row>
    <row r="35" spans="1:2" ht="15" customHeight="1">
      <c r="A35" s="36" t="s">
        <v>501</v>
      </c>
      <c r="B35" s="10">
        <v>1575</v>
      </c>
    </row>
    <row r="36" spans="1:2" ht="15" customHeight="1">
      <c r="A36" s="36" t="s">
        <v>502</v>
      </c>
      <c r="B36" s="10">
        <v>1806</v>
      </c>
    </row>
    <row r="37" spans="1:2" ht="15" customHeight="1">
      <c r="A37" s="36" t="s">
        <v>503</v>
      </c>
      <c r="B37" s="10">
        <v>2138</v>
      </c>
    </row>
    <row r="38" spans="1:2" ht="15" customHeight="1">
      <c r="A38" s="36" t="s">
        <v>504</v>
      </c>
      <c r="B38" s="10">
        <v>2263</v>
      </c>
    </row>
    <row r="39" spans="1:2" ht="15" customHeight="1">
      <c r="A39" s="36" t="s">
        <v>505</v>
      </c>
      <c r="B39" s="10">
        <v>2681</v>
      </c>
    </row>
    <row r="40" spans="1:2" ht="15" customHeight="1">
      <c r="A40" s="36" t="s">
        <v>506</v>
      </c>
      <c r="B40" s="10">
        <v>2733</v>
      </c>
    </row>
    <row r="41" spans="1:2" ht="15" customHeight="1">
      <c r="A41" s="219" t="s">
        <v>495</v>
      </c>
      <c r="B41" s="220"/>
    </row>
    <row r="42" spans="1:2" ht="15" customHeight="1">
      <c r="A42" s="36" t="s">
        <v>507</v>
      </c>
      <c r="B42" s="10">
        <v>3043</v>
      </c>
    </row>
    <row r="43" spans="1:2" ht="15" customHeight="1">
      <c r="A43" s="219" t="s">
        <v>508</v>
      </c>
      <c r="B43" s="220"/>
    </row>
    <row r="44" spans="1:2" ht="15" customHeight="1">
      <c r="A44" s="36" t="s">
        <v>830</v>
      </c>
      <c r="B44" s="10">
        <v>2507</v>
      </c>
    </row>
    <row r="45" spans="1:2" ht="15" customHeight="1">
      <c r="A45" s="36" t="s">
        <v>831</v>
      </c>
      <c r="B45" s="10">
        <v>2638</v>
      </c>
    </row>
    <row r="46" spans="1:2" ht="15" customHeight="1">
      <c r="A46" s="36" t="s">
        <v>832</v>
      </c>
      <c r="B46" s="10">
        <v>2883</v>
      </c>
    </row>
    <row r="47" spans="1:2" ht="15" customHeight="1">
      <c r="A47" s="36" t="s">
        <v>833</v>
      </c>
      <c r="B47" s="10">
        <v>2951</v>
      </c>
    </row>
    <row r="48" spans="1:2" ht="15" customHeight="1">
      <c r="A48" s="227" t="s">
        <v>509</v>
      </c>
      <c r="B48" s="228"/>
    </row>
    <row r="49" spans="1:2" ht="15" customHeight="1">
      <c r="A49" s="223" t="s">
        <v>512</v>
      </c>
      <c r="B49" s="224"/>
    </row>
    <row r="50" spans="1:2" ht="15" customHeight="1">
      <c r="A50" s="36" t="s">
        <v>513</v>
      </c>
      <c r="B50" s="10">
        <v>1153</v>
      </c>
    </row>
    <row r="51" spans="1:2" ht="15" customHeight="1">
      <c r="A51" s="36" t="s">
        <v>514</v>
      </c>
      <c r="B51" s="10">
        <v>1363</v>
      </c>
    </row>
    <row r="52" spans="1:2" ht="15" customHeight="1">
      <c r="A52" s="36" t="s">
        <v>515</v>
      </c>
      <c r="B52" s="10">
        <v>1523</v>
      </c>
    </row>
    <row r="53" spans="1:2" ht="15" customHeight="1">
      <c r="A53" s="36" t="s">
        <v>516</v>
      </c>
      <c r="B53" s="10">
        <v>1692</v>
      </c>
    </row>
    <row r="54" spans="1:2" ht="15" customHeight="1">
      <c r="A54" s="36" t="s">
        <v>517</v>
      </c>
      <c r="B54" s="10">
        <v>1724</v>
      </c>
    </row>
    <row r="55" spans="1:2" ht="15" customHeight="1">
      <c r="A55" s="36" t="s">
        <v>518</v>
      </c>
      <c r="B55" s="10">
        <v>2159</v>
      </c>
    </row>
    <row r="56" spans="1:2" ht="15" customHeight="1">
      <c r="A56" s="36" t="s">
        <v>519</v>
      </c>
      <c r="B56" s="10">
        <v>2505</v>
      </c>
    </row>
    <row r="57" spans="1:2" ht="15" customHeight="1">
      <c r="A57" s="219" t="s">
        <v>510</v>
      </c>
      <c r="B57" s="220"/>
    </row>
    <row r="58" spans="1:2" ht="15" customHeight="1">
      <c r="A58" s="223" t="s">
        <v>511</v>
      </c>
      <c r="B58" s="224"/>
    </row>
    <row r="59" spans="1:2" ht="15" customHeight="1">
      <c r="A59" s="36" t="s">
        <v>763</v>
      </c>
      <c r="B59" s="10">
        <v>2728</v>
      </c>
    </row>
    <row r="60" spans="1:2" ht="15" customHeight="1">
      <c r="A60" s="36" t="s">
        <v>764</v>
      </c>
      <c r="B60" s="10">
        <v>3185</v>
      </c>
    </row>
    <row r="61" spans="1:2" ht="15" customHeight="1">
      <c r="A61" s="36" t="s">
        <v>765</v>
      </c>
      <c r="B61" s="10">
        <v>4397</v>
      </c>
    </row>
    <row r="62" spans="1:2" ht="15" customHeight="1">
      <c r="A62" s="36" t="s">
        <v>766</v>
      </c>
      <c r="B62" s="10">
        <v>4859</v>
      </c>
    </row>
    <row r="63" spans="1:2" ht="15" customHeight="1">
      <c r="A63" s="243" t="s">
        <v>755</v>
      </c>
      <c r="B63" s="244"/>
    </row>
    <row r="64" spans="1:2" ht="15" customHeight="1">
      <c r="A64" s="113" t="s">
        <v>829</v>
      </c>
      <c r="B64" s="10">
        <v>240</v>
      </c>
    </row>
    <row r="65" spans="1:2" ht="15" customHeight="1" thickBot="1">
      <c r="A65" s="114" t="s">
        <v>756</v>
      </c>
      <c r="B65" s="11">
        <v>267</v>
      </c>
    </row>
    <row r="66" spans="1:2" ht="15" customHeight="1">
      <c r="A66" s="233"/>
      <c r="B66" s="234"/>
    </row>
    <row r="67" spans="1:2" ht="15" customHeight="1">
      <c r="A67" s="239" t="s">
        <v>338</v>
      </c>
      <c r="B67" s="240"/>
    </row>
    <row r="68" spans="1:2" ht="15" customHeight="1">
      <c r="A68" s="241" t="s">
        <v>694</v>
      </c>
      <c r="B68" s="242"/>
    </row>
    <row r="69" spans="1:2" ht="15" customHeight="1">
      <c r="A69" s="14" t="s">
        <v>402</v>
      </c>
      <c r="B69" s="84"/>
    </row>
    <row r="70" spans="1:2" ht="15" customHeight="1">
      <c r="A70" s="36" t="s">
        <v>520</v>
      </c>
      <c r="B70" s="10">
        <v>2244</v>
      </c>
    </row>
    <row r="71" spans="1:2" ht="15" customHeight="1">
      <c r="A71" s="36" t="s">
        <v>521</v>
      </c>
      <c r="B71" s="10">
        <v>2244</v>
      </c>
    </row>
    <row r="72" spans="1:2" ht="15" customHeight="1">
      <c r="A72" s="36" t="s">
        <v>339</v>
      </c>
      <c r="B72" s="10">
        <v>2774</v>
      </c>
    </row>
    <row r="73" spans="1:2" ht="15" customHeight="1">
      <c r="A73" s="36" t="s">
        <v>522</v>
      </c>
      <c r="B73" s="10">
        <v>2774</v>
      </c>
    </row>
    <row r="74" spans="1:2" ht="15" customHeight="1">
      <c r="A74" s="36" t="s">
        <v>523</v>
      </c>
      <c r="B74" s="10">
        <v>3214</v>
      </c>
    </row>
    <row r="75" spans="1:2" ht="15" customHeight="1">
      <c r="A75" s="36" t="s">
        <v>524</v>
      </c>
      <c r="B75" s="10">
        <v>3796</v>
      </c>
    </row>
    <row r="76" spans="1:2" ht="15" customHeight="1">
      <c r="A76" s="15" t="s">
        <v>403</v>
      </c>
      <c r="B76" s="83"/>
    </row>
    <row r="77" spans="1:2" ht="15" customHeight="1">
      <c r="A77" s="36" t="s">
        <v>525</v>
      </c>
      <c r="B77" s="10">
        <v>2510</v>
      </c>
    </row>
    <row r="78" spans="1:2" ht="15" customHeight="1">
      <c r="A78" s="36" t="s">
        <v>526</v>
      </c>
      <c r="B78" s="10">
        <v>2510</v>
      </c>
    </row>
    <row r="79" spans="1:2" ht="15" customHeight="1">
      <c r="A79" s="36" t="s">
        <v>340</v>
      </c>
      <c r="B79" s="10">
        <v>3078</v>
      </c>
    </row>
    <row r="80" spans="1:2" ht="15" customHeight="1">
      <c r="A80" s="36" t="s">
        <v>527</v>
      </c>
      <c r="B80" s="10">
        <v>3078</v>
      </c>
    </row>
    <row r="81" spans="1:2" ht="15" customHeight="1">
      <c r="A81" s="36" t="s">
        <v>528</v>
      </c>
      <c r="B81" s="10">
        <v>3682</v>
      </c>
    </row>
    <row r="82" spans="1:2" ht="15" customHeight="1">
      <c r="A82" s="36" t="s">
        <v>529</v>
      </c>
      <c r="B82" s="10">
        <v>4381</v>
      </c>
    </row>
    <row r="83" spans="1:2" ht="15" customHeight="1">
      <c r="A83" s="241" t="s">
        <v>699</v>
      </c>
      <c r="B83" s="242"/>
    </row>
    <row r="84" spans="1:2" ht="15" customHeight="1">
      <c r="A84" s="16" t="s">
        <v>695</v>
      </c>
      <c r="B84" s="17"/>
    </row>
    <row r="85" spans="1:2" ht="15" customHeight="1">
      <c r="A85" s="36" t="s">
        <v>530</v>
      </c>
      <c r="B85" s="10">
        <v>4318</v>
      </c>
    </row>
    <row r="86" spans="1:2" ht="15" customHeight="1">
      <c r="A86" s="36" t="s">
        <v>531</v>
      </c>
      <c r="B86" s="10">
        <v>4664</v>
      </c>
    </row>
    <row r="87" spans="1:2" ht="15" customHeight="1">
      <c r="A87" s="36" t="s">
        <v>532</v>
      </c>
      <c r="B87" s="10">
        <v>4647</v>
      </c>
    </row>
    <row r="88" spans="1:2" ht="15" customHeight="1">
      <c r="A88" s="36" t="s">
        <v>533</v>
      </c>
      <c r="B88" s="10">
        <v>5014</v>
      </c>
    </row>
    <row r="89" spans="1:2" ht="15" customHeight="1">
      <c r="A89" s="36" t="s">
        <v>534</v>
      </c>
      <c r="B89" s="10">
        <v>5137</v>
      </c>
    </row>
    <row r="90" spans="1:2" ht="15" customHeight="1">
      <c r="A90" s="36" t="s">
        <v>535</v>
      </c>
      <c r="B90" s="10">
        <v>5550</v>
      </c>
    </row>
    <row r="91" spans="1:2" ht="15" customHeight="1">
      <c r="A91" s="60" t="s">
        <v>536</v>
      </c>
      <c r="B91" s="10">
        <v>7951</v>
      </c>
    </row>
    <row r="92" spans="1:2" ht="15" customHeight="1">
      <c r="A92" s="60" t="s">
        <v>537</v>
      </c>
      <c r="B92" s="10">
        <v>9313</v>
      </c>
    </row>
    <row r="93" spans="1:2" ht="15" customHeight="1">
      <c r="A93" s="16" t="s">
        <v>696</v>
      </c>
      <c r="B93" s="61"/>
    </row>
    <row r="94" spans="1:2" ht="15" customHeight="1">
      <c r="A94" s="36" t="s">
        <v>538</v>
      </c>
      <c r="B94" s="10">
        <v>5460</v>
      </c>
    </row>
    <row r="95" spans="1:2" ht="15" customHeight="1">
      <c r="A95" s="36" t="s">
        <v>539</v>
      </c>
      <c r="B95" s="10">
        <v>5898</v>
      </c>
    </row>
    <row r="96" spans="1:2" ht="15" customHeight="1">
      <c r="A96" s="36" t="s">
        <v>540</v>
      </c>
      <c r="B96" s="10">
        <v>6037</v>
      </c>
    </row>
    <row r="97" spans="1:2" ht="15" customHeight="1">
      <c r="A97" s="36" t="s">
        <v>541</v>
      </c>
      <c r="B97" s="10">
        <v>6521</v>
      </c>
    </row>
    <row r="98" spans="1:2" ht="15" customHeight="1">
      <c r="A98" s="36" t="s">
        <v>542</v>
      </c>
      <c r="B98" s="10">
        <v>9718</v>
      </c>
    </row>
    <row r="99" spans="1:2" ht="15" customHeight="1">
      <c r="A99" s="36" t="s">
        <v>543</v>
      </c>
      <c r="B99" s="10">
        <v>10852</v>
      </c>
    </row>
    <row r="100" spans="1:2" ht="15.75" customHeight="1">
      <c r="A100" s="225" t="s">
        <v>747</v>
      </c>
      <c r="B100" s="226"/>
    </row>
    <row r="101" spans="1:2" ht="15" customHeight="1">
      <c r="A101" s="36" t="s">
        <v>834</v>
      </c>
      <c r="B101" s="10">
        <v>3350</v>
      </c>
    </row>
    <row r="102" spans="1:2" ht="15" customHeight="1">
      <c r="A102" s="36" t="s">
        <v>835</v>
      </c>
      <c r="B102" s="10">
        <v>3726</v>
      </c>
    </row>
    <row r="103" spans="1:2" ht="15" customHeight="1">
      <c r="A103" s="36" t="s">
        <v>836</v>
      </c>
      <c r="B103" s="10">
        <v>4060</v>
      </c>
    </row>
    <row r="104" spans="1:2" ht="15" customHeight="1">
      <c r="A104" s="36" t="s">
        <v>837</v>
      </c>
      <c r="B104" s="10">
        <v>4302</v>
      </c>
    </row>
    <row r="105" spans="1:2" ht="15" customHeight="1">
      <c r="A105" s="36" t="s">
        <v>838</v>
      </c>
      <c r="B105" s="10">
        <v>5175</v>
      </c>
    </row>
    <row r="106" spans="1:2" ht="15" customHeight="1">
      <c r="A106" s="36" t="s">
        <v>839</v>
      </c>
      <c r="B106" s="10">
        <v>5588</v>
      </c>
    </row>
    <row r="107" spans="1:2" ht="15" customHeight="1">
      <c r="A107" s="36" t="s">
        <v>840</v>
      </c>
      <c r="B107" s="10">
        <v>5569</v>
      </c>
    </row>
    <row r="108" spans="1:2" ht="15" customHeight="1">
      <c r="A108" s="36" t="s">
        <v>841</v>
      </c>
      <c r="B108" s="10">
        <v>6015</v>
      </c>
    </row>
    <row r="109" spans="1:2" ht="15" customHeight="1">
      <c r="A109" s="36" t="s">
        <v>842</v>
      </c>
      <c r="B109" s="10">
        <v>6156</v>
      </c>
    </row>
    <row r="110" spans="1:2" ht="15" customHeight="1">
      <c r="A110" s="36" t="s">
        <v>843</v>
      </c>
      <c r="B110" s="10">
        <v>6651</v>
      </c>
    </row>
    <row r="111" spans="1:2" ht="15" customHeight="1">
      <c r="A111" s="99" t="s">
        <v>748</v>
      </c>
      <c r="B111" s="98"/>
    </row>
    <row r="112" spans="1:2" ht="15" customHeight="1">
      <c r="A112" s="36" t="s">
        <v>846</v>
      </c>
      <c r="B112" s="10">
        <v>7160</v>
      </c>
    </row>
    <row r="113" spans="1:2" ht="15" customHeight="1">
      <c r="A113" s="36" t="s">
        <v>847</v>
      </c>
      <c r="B113" s="10">
        <v>7986</v>
      </c>
    </row>
    <row r="114" spans="1:2" ht="15" customHeight="1">
      <c r="A114" s="36" t="s">
        <v>848</v>
      </c>
      <c r="B114" s="10">
        <v>8650</v>
      </c>
    </row>
    <row r="115" spans="1:2" ht="15" customHeight="1">
      <c r="A115" s="36" t="s">
        <v>849</v>
      </c>
      <c r="B115" s="10">
        <v>9357</v>
      </c>
    </row>
    <row r="116" spans="1:2" ht="15" customHeight="1">
      <c r="A116" s="36" t="s">
        <v>850</v>
      </c>
      <c r="B116" s="10">
        <v>15080</v>
      </c>
    </row>
    <row r="117" spans="1:2" ht="15" customHeight="1">
      <c r="A117" s="21"/>
      <c r="B117" s="10"/>
    </row>
    <row r="118" spans="1:2" ht="15" customHeight="1">
      <c r="A118" s="229" t="s">
        <v>697</v>
      </c>
      <c r="B118" s="230"/>
    </row>
    <row r="119" spans="1:2" ht="15" customHeight="1">
      <c r="A119" s="219" t="s">
        <v>698</v>
      </c>
      <c r="B119" s="220"/>
    </row>
    <row r="120" spans="1:2" ht="15" customHeight="1">
      <c r="A120" s="16" t="s">
        <v>844</v>
      </c>
      <c r="B120" s="61"/>
    </row>
    <row r="121" spans="1:2" ht="15" customHeight="1">
      <c r="A121" s="37" t="s">
        <v>544</v>
      </c>
      <c r="B121" s="10">
        <v>5055</v>
      </c>
    </row>
    <row r="122" spans="1:2" ht="15" customHeight="1">
      <c r="A122" s="37" t="s">
        <v>545</v>
      </c>
      <c r="B122" s="10">
        <v>8976</v>
      </c>
    </row>
    <row r="123" spans="1:2" ht="15" customHeight="1">
      <c r="A123" s="16" t="s">
        <v>845</v>
      </c>
      <c r="B123" s="61"/>
    </row>
    <row r="124" spans="1:2" ht="15" customHeight="1">
      <c r="A124" s="37" t="s">
        <v>546</v>
      </c>
      <c r="B124" s="10">
        <v>12625</v>
      </c>
    </row>
    <row r="125" spans="1:2" ht="15" customHeight="1">
      <c r="A125" s="37" t="s">
        <v>547</v>
      </c>
      <c r="B125" s="10">
        <v>13302</v>
      </c>
    </row>
    <row r="126" spans="1:2" ht="15" customHeight="1">
      <c r="A126" s="37" t="s">
        <v>548</v>
      </c>
      <c r="B126" s="10">
        <v>14004</v>
      </c>
    </row>
    <row r="127" spans="1:2" ht="15" customHeight="1">
      <c r="A127" s="115" t="s">
        <v>749</v>
      </c>
      <c r="B127" s="98"/>
    </row>
    <row r="128" spans="1:2" ht="15" customHeight="1">
      <c r="A128" s="37" t="s">
        <v>851</v>
      </c>
      <c r="B128" s="10">
        <v>3350</v>
      </c>
    </row>
    <row r="129" spans="1:2" ht="15" customHeight="1">
      <c r="A129" s="37" t="s">
        <v>852</v>
      </c>
      <c r="B129" s="10">
        <v>3726</v>
      </c>
    </row>
    <row r="130" spans="1:2" ht="15" customHeight="1">
      <c r="A130" s="37" t="s">
        <v>853</v>
      </c>
      <c r="B130" s="10">
        <v>4438</v>
      </c>
    </row>
    <row r="131" spans="1:2" ht="15" customHeight="1">
      <c r="A131" s="37" t="s">
        <v>854</v>
      </c>
      <c r="B131" s="10">
        <v>5963</v>
      </c>
    </row>
    <row r="132" spans="1:2" ht="15" customHeight="1">
      <c r="A132" s="37" t="s">
        <v>855</v>
      </c>
      <c r="B132" s="10">
        <v>6466</v>
      </c>
    </row>
    <row r="133" spans="1:2" ht="15" customHeight="1">
      <c r="A133" s="37" t="s">
        <v>856</v>
      </c>
      <c r="B133" s="10">
        <v>7595</v>
      </c>
    </row>
    <row r="134" spans="1:2" ht="15" customHeight="1">
      <c r="A134" s="37" t="s">
        <v>857</v>
      </c>
      <c r="B134" s="10">
        <v>8182</v>
      </c>
    </row>
    <row r="135" spans="1:2" ht="15" customHeight="1">
      <c r="A135" s="16" t="s">
        <v>940</v>
      </c>
      <c r="B135" s="61"/>
    </row>
    <row r="136" spans="1:2" ht="15" customHeight="1">
      <c r="A136" s="37" t="s">
        <v>941</v>
      </c>
      <c r="B136" s="10">
        <v>4751</v>
      </c>
    </row>
    <row r="137" spans="1:2" ht="15" customHeight="1" thickBot="1">
      <c r="A137" s="62"/>
      <c r="B137" s="61"/>
    </row>
    <row r="138" spans="1:2" ht="15" customHeight="1">
      <c r="A138" s="231" t="s">
        <v>716</v>
      </c>
      <c r="B138" s="232"/>
    </row>
    <row r="139" spans="1:2" ht="15" customHeight="1">
      <c r="A139" s="18" t="s">
        <v>717</v>
      </c>
      <c r="B139" s="63"/>
    </row>
    <row r="140" spans="1:2" ht="15" customHeight="1">
      <c r="A140" s="36" t="s">
        <v>690</v>
      </c>
      <c r="B140" s="10">
        <v>1132</v>
      </c>
    </row>
    <row r="141" spans="1:2" ht="15" customHeight="1">
      <c r="A141" s="18" t="s">
        <v>718</v>
      </c>
      <c r="B141" s="63"/>
    </row>
    <row r="142" spans="1:2" ht="15" customHeight="1">
      <c r="A142" s="36" t="s">
        <v>422</v>
      </c>
      <c r="B142" s="10">
        <v>1752</v>
      </c>
    </row>
    <row r="143" spans="1:2" ht="15" customHeight="1">
      <c r="A143" s="36" t="s">
        <v>882</v>
      </c>
      <c r="B143" s="10">
        <v>2488</v>
      </c>
    </row>
    <row r="144" spans="1:2" ht="15" customHeight="1">
      <c r="A144" s="36" t="s">
        <v>858</v>
      </c>
      <c r="B144" s="10">
        <v>2185</v>
      </c>
    </row>
    <row r="145" spans="1:2" ht="15" customHeight="1" thickBot="1">
      <c r="A145" s="39" t="s">
        <v>883</v>
      </c>
      <c r="B145" s="11">
        <v>1248</v>
      </c>
    </row>
    <row r="146" spans="1:2" ht="15.75">
      <c r="A146" s="231" t="s">
        <v>859</v>
      </c>
      <c r="B146" s="232"/>
    </row>
    <row r="147" spans="1:2" ht="15">
      <c r="A147" s="219" t="s">
        <v>860</v>
      </c>
      <c r="B147" s="220"/>
    </row>
    <row r="148" spans="1:2" ht="12.75">
      <c r="A148" s="36" t="s">
        <v>861</v>
      </c>
      <c r="B148" s="10">
        <v>9289</v>
      </c>
    </row>
    <row r="149" spans="1:2" ht="12.75">
      <c r="A149" s="36" t="s">
        <v>862</v>
      </c>
      <c r="B149" s="10">
        <v>9838</v>
      </c>
    </row>
    <row r="150" spans="1:2" ht="12.75">
      <c r="A150" s="36" t="s">
        <v>863</v>
      </c>
      <c r="B150" s="10">
        <v>9289</v>
      </c>
    </row>
    <row r="151" spans="1:2" ht="12.75">
      <c r="A151" s="36" t="s">
        <v>864</v>
      </c>
      <c r="B151" s="10">
        <v>9547</v>
      </c>
    </row>
    <row r="152" spans="1:2" ht="12.75">
      <c r="A152" s="36" t="s">
        <v>865</v>
      </c>
      <c r="B152" s="10">
        <v>9463</v>
      </c>
    </row>
    <row r="153" spans="1:2" ht="12.75">
      <c r="A153" s="18" t="s">
        <v>866</v>
      </c>
      <c r="B153" s="63"/>
    </row>
    <row r="154" spans="1:2" ht="12.75">
      <c r="A154" s="36" t="s">
        <v>867</v>
      </c>
      <c r="B154" s="10">
        <v>8299</v>
      </c>
    </row>
    <row r="155" spans="1:2" ht="12.75">
      <c r="A155" s="36" t="s">
        <v>868</v>
      </c>
      <c r="B155" s="10">
        <v>8590</v>
      </c>
    </row>
    <row r="156" spans="1:2" ht="12.75">
      <c r="A156" s="36" t="s">
        <v>869</v>
      </c>
      <c r="B156" s="10">
        <v>8851</v>
      </c>
    </row>
    <row r="157" spans="1:2" ht="12.75">
      <c r="A157" s="36" t="s">
        <v>870</v>
      </c>
      <c r="B157" s="10">
        <v>8299</v>
      </c>
    </row>
    <row r="158" spans="1:2" ht="12.75">
      <c r="A158" s="116" t="s">
        <v>871</v>
      </c>
      <c r="B158" s="117">
        <v>8563</v>
      </c>
    </row>
    <row r="159" spans="1:2" ht="12.75">
      <c r="A159" s="18" t="s">
        <v>872</v>
      </c>
      <c r="B159" s="63"/>
    </row>
    <row r="160" spans="1:2" ht="12.75">
      <c r="A160" s="36" t="s">
        <v>873</v>
      </c>
      <c r="B160" s="10">
        <v>5569</v>
      </c>
    </row>
    <row r="161" spans="1:2" ht="12.75">
      <c r="A161" s="36" t="s">
        <v>942</v>
      </c>
      <c r="B161" s="10">
        <v>5901</v>
      </c>
    </row>
    <row r="162" spans="1:2" ht="12.75">
      <c r="A162" s="36" t="s">
        <v>874</v>
      </c>
      <c r="B162" s="10">
        <v>5833</v>
      </c>
    </row>
    <row r="163" spans="1:2" ht="12.75">
      <c r="A163" s="18" t="s">
        <v>875</v>
      </c>
      <c r="B163" s="63"/>
    </row>
    <row r="164" spans="1:2" ht="12.75">
      <c r="A164" s="36" t="s">
        <v>876</v>
      </c>
      <c r="B164" s="10"/>
    </row>
    <row r="165" spans="1:2" ht="12.75">
      <c r="A165" s="36" t="s">
        <v>877</v>
      </c>
      <c r="B165" s="10">
        <v>4677</v>
      </c>
    </row>
    <row r="166" spans="1:2" ht="12.75">
      <c r="A166" s="36" t="s">
        <v>878</v>
      </c>
      <c r="B166" s="10">
        <v>4944</v>
      </c>
    </row>
    <row r="167" spans="1:2" ht="12.75">
      <c r="A167" s="18" t="s">
        <v>879</v>
      </c>
      <c r="B167" s="63"/>
    </row>
    <row r="168" spans="1:2" ht="12.75">
      <c r="A168" s="36" t="s">
        <v>880</v>
      </c>
      <c r="B168" s="10">
        <v>5833</v>
      </c>
    </row>
    <row r="169" spans="1:2" ht="12.75">
      <c r="A169" s="18" t="s">
        <v>881</v>
      </c>
      <c r="B169" s="63"/>
    </row>
    <row r="170" spans="1:2" ht="13.5" thickBot="1">
      <c r="A170" s="39" t="s">
        <v>341</v>
      </c>
      <c r="B170" s="11">
        <v>58188</v>
      </c>
    </row>
  </sheetData>
  <sheetProtection formatCells="0" formatColumns="0" formatRows="0"/>
  <mergeCells count="24">
    <mergeCell ref="A27:B27"/>
    <mergeCell ref="B1:E1"/>
    <mergeCell ref="A147:B147"/>
    <mergeCell ref="A119:B119"/>
    <mergeCell ref="A67:B67"/>
    <mergeCell ref="A68:B68"/>
    <mergeCell ref="A83:B83"/>
    <mergeCell ref="A63:B63"/>
    <mergeCell ref="A118:B118"/>
    <mergeCell ref="A138:B138"/>
    <mergeCell ref="A146:B146"/>
    <mergeCell ref="A100:B100"/>
    <mergeCell ref="A58:B58"/>
    <mergeCell ref="A66:B66"/>
    <mergeCell ref="A57:B57"/>
    <mergeCell ref="A3:B3"/>
    <mergeCell ref="A41:B41"/>
    <mergeCell ref="A49:B49"/>
    <mergeCell ref="A13:B13"/>
    <mergeCell ref="A43:B43"/>
    <mergeCell ref="A48:B48"/>
    <mergeCell ref="A33:B33"/>
    <mergeCell ref="A4:B4"/>
    <mergeCell ref="A5:B5"/>
  </mergeCells>
  <hyperlinks>
    <hyperlink ref="A3:B3" location="Титул!E25" display="Возврат в меню"/>
  </hyperlinks>
  <printOptions/>
  <pageMargins left="0.75" right="0.75" top="0.42" bottom="0.42" header="0.41" footer="0.4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E1"/>
    </sheetView>
  </sheetViews>
  <sheetFormatPr defaultColWidth="9.00390625" defaultRowHeight="12.75"/>
  <cols>
    <col min="1" max="1" width="50.75390625" style="6" customWidth="1"/>
    <col min="2" max="2" width="20.75390625" style="9" customWidth="1"/>
    <col min="3" max="16384" width="9.125" style="6" customWidth="1"/>
  </cols>
  <sheetData>
    <row r="1" spans="2:5" s="54" customFormat="1" ht="79.5" customHeight="1" thickBot="1">
      <c r="B1" s="237" t="s">
        <v>990</v>
      </c>
      <c r="C1" s="237"/>
      <c r="D1" s="237"/>
      <c r="E1" s="237"/>
    </row>
    <row r="2" spans="1:2" s="7" customFormat="1" ht="34.5" customHeight="1" thickBot="1">
      <c r="A2" s="49" t="s">
        <v>715</v>
      </c>
      <c r="B2" s="43" t="s">
        <v>970</v>
      </c>
    </row>
    <row r="3" spans="1:2" s="7" customFormat="1" ht="15" customHeight="1" thickBot="1" thickTop="1">
      <c r="A3" s="249" t="s">
        <v>745</v>
      </c>
      <c r="B3" s="250"/>
    </row>
    <row r="4" spans="1:2" s="25" customFormat="1" ht="15" customHeight="1">
      <c r="A4" s="245" t="s">
        <v>732</v>
      </c>
      <c r="B4" s="246"/>
    </row>
    <row r="5" spans="1:2" ht="15" customHeight="1">
      <c r="A5" s="31" t="s">
        <v>477</v>
      </c>
      <c r="B5" s="19">
        <v>1224</v>
      </c>
    </row>
    <row r="6" spans="1:2" ht="15" customHeight="1">
      <c r="A6" s="31" t="s">
        <v>478</v>
      </c>
      <c r="B6" s="19">
        <v>1537</v>
      </c>
    </row>
    <row r="7" spans="1:2" ht="15" customHeight="1">
      <c r="A7" s="31" t="s">
        <v>479</v>
      </c>
      <c r="B7" s="19">
        <v>2149</v>
      </c>
    </row>
    <row r="8" spans="1:2" ht="15" customHeight="1">
      <c r="A8" s="8" t="s">
        <v>480</v>
      </c>
      <c r="B8" s="19">
        <v>2404</v>
      </c>
    </row>
    <row r="9" spans="1:2" ht="15" customHeight="1">
      <c r="A9" s="31" t="s">
        <v>481</v>
      </c>
      <c r="B9" s="19">
        <v>2660</v>
      </c>
    </row>
    <row r="10" spans="1:2" ht="15" customHeight="1">
      <c r="A10" s="31" t="s">
        <v>679</v>
      </c>
      <c r="B10" s="19">
        <v>3777</v>
      </c>
    </row>
    <row r="11" spans="1:2" ht="15" customHeight="1">
      <c r="A11" s="31" t="s">
        <v>482</v>
      </c>
      <c r="B11" s="19">
        <v>3508</v>
      </c>
    </row>
    <row r="12" spans="1:2" ht="15" customHeight="1">
      <c r="A12" s="31" t="s">
        <v>483</v>
      </c>
      <c r="B12" s="19">
        <v>4136</v>
      </c>
    </row>
    <row r="13" spans="1:2" ht="15" customHeight="1">
      <c r="A13" s="31" t="s">
        <v>484</v>
      </c>
      <c r="B13" s="19">
        <v>4498</v>
      </c>
    </row>
    <row r="14" spans="1:2" ht="15" customHeight="1">
      <c r="A14" s="31" t="s">
        <v>485</v>
      </c>
      <c r="B14" s="19">
        <v>8397</v>
      </c>
    </row>
    <row r="15" spans="1:2" ht="15" customHeight="1">
      <c r="A15" s="31" t="s">
        <v>486</v>
      </c>
      <c r="B15" s="19">
        <v>9332</v>
      </c>
    </row>
    <row r="16" spans="1:2" ht="15" customHeight="1">
      <c r="A16" s="8"/>
      <c r="B16" s="19"/>
    </row>
    <row r="17" spans="1:2" ht="15" customHeight="1" thickBot="1">
      <c r="A17" s="100" t="s">
        <v>971</v>
      </c>
      <c r="B17" s="101">
        <v>525</v>
      </c>
    </row>
    <row r="18" spans="1:2" ht="15" customHeight="1">
      <c r="A18" s="247" t="s">
        <v>725</v>
      </c>
      <c r="B18" s="248"/>
    </row>
    <row r="19" spans="1:2" ht="15" customHeight="1">
      <c r="A19" s="31" t="s">
        <v>726</v>
      </c>
      <c r="B19" s="19">
        <v>180</v>
      </c>
    </row>
    <row r="20" spans="1:2" ht="15" customHeight="1" thickBot="1">
      <c r="A20" s="12" t="s">
        <v>727</v>
      </c>
      <c r="B20" s="20">
        <v>304</v>
      </c>
    </row>
  </sheetData>
  <sheetProtection formatCells="0" formatColumns="0" formatRows="0"/>
  <mergeCells count="4">
    <mergeCell ref="A4:B4"/>
    <mergeCell ref="A18:B18"/>
    <mergeCell ref="A3:B3"/>
    <mergeCell ref="B1:E1"/>
  </mergeCells>
  <hyperlinks>
    <hyperlink ref="A3:B3" location="Титул!E26" display="Возврат в меню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2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E1"/>
    </sheetView>
  </sheetViews>
  <sheetFormatPr defaultColWidth="9.00390625" defaultRowHeight="15" customHeight="1"/>
  <cols>
    <col min="1" max="1" width="50.75390625" style="54" customWidth="1"/>
    <col min="2" max="2" width="20.75390625" style="54" customWidth="1"/>
    <col min="3" max="16384" width="9.125" style="54" customWidth="1"/>
  </cols>
  <sheetData>
    <row r="1" spans="2:5" ht="96" customHeight="1" thickBot="1">
      <c r="B1" s="237" t="s">
        <v>990</v>
      </c>
      <c r="C1" s="237"/>
      <c r="D1" s="237"/>
      <c r="E1" s="237"/>
    </row>
    <row r="2" spans="1:2" ht="34.5" customHeight="1" thickBot="1">
      <c r="A2" s="50" t="s">
        <v>410</v>
      </c>
      <c r="B2" s="51" t="s">
        <v>970</v>
      </c>
    </row>
    <row r="3" spans="1:2" ht="15" customHeight="1" thickBot="1">
      <c r="A3" s="221" t="s">
        <v>745</v>
      </c>
      <c r="B3" s="222"/>
    </row>
    <row r="4" spans="1:2" ht="15" customHeight="1">
      <c r="A4" s="253" t="s">
        <v>342</v>
      </c>
      <c r="B4" s="254"/>
    </row>
    <row r="5" spans="1:2" ht="15" customHeight="1">
      <c r="A5" s="26" t="s">
        <v>943</v>
      </c>
      <c r="B5" s="27"/>
    </row>
    <row r="6" spans="1:2" ht="15" customHeight="1">
      <c r="A6" s="36" t="s">
        <v>549</v>
      </c>
      <c r="B6" s="28">
        <v>1815</v>
      </c>
    </row>
    <row r="7" spans="1:2" ht="15" customHeight="1">
      <c r="A7" s="36" t="s">
        <v>550</v>
      </c>
      <c r="B7" s="28">
        <v>1856</v>
      </c>
    </row>
    <row r="8" spans="1:2" ht="15" customHeight="1">
      <c r="A8" s="36" t="s">
        <v>551</v>
      </c>
      <c r="B8" s="28">
        <v>1893</v>
      </c>
    </row>
    <row r="9" spans="1:2" ht="15" customHeight="1">
      <c r="A9" s="36" t="s">
        <v>552</v>
      </c>
      <c r="B9" s="28">
        <v>2024</v>
      </c>
    </row>
    <row r="10" spans="1:2" ht="15" customHeight="1">
      <c r="A10" s="36" t="s">
        <v>719</v>
      </c>
      <c r="B10" s="28">
        <v>367</v>
      </c>
    </row>
    <row r="11" spans="1:2" ht="15" customHeight="1">
      <c r="A11" s="36"/>
      <c r="B11" s="61"/>
    </row>
    <row r="12" spans="1:2" ht="15" customHeight="1">
      <c r="A12" s="36" t="s">
        <v>553</v>
      </c>
      <c r="B12" s="28">
        <v>2107</v>
      </c>
    </row>
    <row r="13" spans="1:2" ht="15" customHeight="1">
      <c r="A13" s="36" t="s">
        <v>554</v>
      </c>
      <c r="B13" s="28">
        <v>2199</v>
      </c>
    </row>
    <row r="14" spans="1:2" ht="15" customHeight="1">
      <c r="A14" s="36" t="s">
        <v>720</v>
      </c>
      <c r="B14" s="28">
        <v>437</v>
      </c>
    </row>
    <row r="15" spans="1:2" ht="15" customHeight="1">
      <c r="A15" s="36"/>
      <c r="B15" s="61"/>
    </row>
    <row r="16" spans="1:2" ht="15" customHeight="1">
      <c r="A16" s="36" t="s">
        <v>555</v>
      </c>
      <c r="B16" s="28">
        <v>2661</v>
      </c>
    </row>
    <row r="17" spans="1:2" ht="15" customHeight="1">
      <c r="A17" s="36" t="s">
        <v>556</v>
      </c>
      <c r="B17" s="28">
        <v>3118</v>
      </c>
    </row>
    <row r="18" spans="1:2" ht="15" customHeight="1">
      <c r="A18" s="36" t="s">
        <v>721</v>
      </c>
      <c r="B18" s="28">
        <v>583</v>
      </c>
    </row>
    <row r="19" spans="1:2" ht="15" customHeight="1">
      <c r="A19" s="36"/>
      <c r="B19" s="61"/>
    </row>
    <row r="20" spans="1:2" ht="15" customHeight="1">
      <c r="A20" s="36" t="s">
        <v>557</v>
      </c>
      <c r="B20" s="28">
        <v>3208</v>
      </c>
    </row>
    <row r="21" spans="1:2" ht="15" customHeight="1">
      <c r="A21" s="36" t="s">
        <v>722</v>
      </c>
      <c r="B21" s="28">
        <v>902</v>
      </c>
    </row>
    <row r="22" spans="1:2" ht="15" customHeight="1">
      <c r="A22" s="29"/>
      <c r="B22" s="65"/>
    </row>
    <row r="23" spans="1:2" ht="15" customHeight="1">
      <c r="A23" s="26" t="s">
        <v>411</v>
      </c>
      <c r="B23" s="27"/>
    </row>
    <row r="24" spans="1:2" s="102" customFormat="1" ht="15" customHeight="1">
      <c r="A24" s="255" t="s">
        <v>944</v>
      </c>
      <c r="B24" s="256"/>
    </row>
    <row r="25" spans="1:2" ht="15" customHeight="1">
      <c r="A25" s="36" t="s">
        <v>558</v>
      </c>
      <c r="B25" s="28">
        <v>2044</v>
      </c>
    </row>
    <row r="26" spans="1:2" ht="15" customHeight="1">
      <c r="A26" s="36" t="s">
        <v>559</v>
      </c>
      <c r="B26" s="28">
        <v>2252</v>
      </c>
    </row>
    <row r="27" spans="1:2" ht="15" customHeight="1">
      <c r="A27" s="36" t="s">
        <v>560</v>
      </c>
      <c r="B27" s="28">
        <v>2332</v>
      </c>
    </row>
    <row r="28" spans="1:2" ht="15" customHeight="1">
      <c r="A28" s="36" t="s">
        <v>561</v>
      </c>
      <c r="B28" s="28">
        <v>2543</v>
      </c>
    </row>
    <row r="29" spans="1:2" ht="15" customHeight="1">
      <c r="A29" s="36" t="s">
        <v>562</v>
      </c>
      <c r="B29" s="28">
        <v>2734</v>
      </c>
    </row>
    <row r="30" spans="1:2" ht="15" customHeight="1">
      <c r="A30" s="36" t="s">
        <v>563</v>
      </c>
      <c r="B30" s="28">
        <v>3033</v>
      </c>
    </row>
    <row r="31" spans="1:2" ht="15" customHeight="1">
      <c r="A31" s="36" t="s">
        <v>564</v>
      </c>
      <c r="B31" s="28">
        <v>3894</v>
      </c>
    </row>
    <row r="32" spans="1:2" ht="15" customHeight="1">
      <c r="A32" s="36" t="s">
        <v>408</v>
      </c>
      <c r="B32" s="10">
        <v>377</v>
      </c>
    </row>
    <row r="33" spans="1:2" s="102" customFormat="1" ht="15" customHeight="1">
      <c r="A33" s="36" t="s">
        <v>409</v>
      </c>
      <c r="B33" s="10">
        <v>580</v>
      </c>
    </row>
    <row r="34" spans="1:2" ht="15" customHeight="1">
      <c r="A34" s="36"/>
      <c r="B34" s="61"/>
    </row>
    <row r="35" spans="1:2" ht="15" customHeight="1">
      <c r="A35" s="255" t="s">
        <v>945</v>
      </c>
      <c r="B35" s="256"/>
    </row>
    <row r="36" spans="1:2" ht="15" customHeight="1">
      <c r="A36" s="82" t="s">
        <v>950</v>
      </c>
      <c r="B36" s="28">
        <v>1795</v>
      </c>
    </row>
    <row r="37" spans="1:2" ht="15" customHeight="1">
      <c r="A37" s="36" t="s">
        <v>565</v>
      </c>
      <c r="B37" s="28">
        <v>1823</v>
      </c>
    </row>
    <row r="38" spans="1:2" ht="15" customHeight="1">
      <c r="A38" s="36" t="s">
        <v>566</v>
      </c>
      <c r="B38" s="28">
        <v>1863</v>
      </c>
    </row>
    <row r="39" spans="1:2" s="102" customFormat="1" ht="15" customHeight="1">
      <c r="A39" s="36" t="s">
        <v>567</v>
      </c>
      <c r="B39" s="28">
        <v>1896</v>
      </c>
    </row>
    <row r="40" spans="1:2" ht="15" customHeight="1">
      <c r="A40" s="36" t="s">
        <v>568</v>
      </c>
      <c r="B40" s="28">
        <v>2021</v>
      </c>
    </row>
    <row r="41" spans="1:2" ht="15" customHeight="1">
      <c r="A41" s="69" t="s">
        <v>813</v>
      </c>
      <c r="B41" s="28">
        <v>224</v>
      </c>
    </row>
    <row r="42" spans="1:2" ht="15" customHeight="1">
      <c r="A42" s="32"/>
      <c r="B42" s="28"/>
    </row>
    <row r="43" spans="1:2" ht="15" customHeight="1">
      <c r="A43" s="24" t="s">
        <v>946</v>
      </c>
      <c r="B43" s="23"/>
    </row>
    <row r="44" spans="1:2" ht="15" customHeight="1">
      <c r="A44" s="36" t="s">
        <v>569</v>
      </c>
      <c r="B44" s="28">
        <v>2094</v>
      </c>
    </row>
    <row r="45" spans="1:2" ht="15" customHeight="1">
      <c r="A45" s="36" t="s">
        <v>570</v>
      </c>
      <c r="B45" s="28">
        <v>2169</v>
      </c>
    </row>
    <row r="46" spans="1:2" ht="15" customHeight="1">
      <c r="A46" s="36" t="s">
        <v>571</v>
      </c>
      <c r="B46" s="28">
        <v>2184</v>
      </c>
    </row>
    <row r="47" spans="1:2" ht="15" customHeight="1">
      <c r="A47" s="36" t="s">
        <v>572</v>
      </c>
      <c r="B47" s="28">
        <v>2275</v>
      </c>
    </row>
    <row r="48" spans="1:2" ht="15" customHeight="1">
      <c r="A48" s="36" t="s">
        <v>723</v>
      </c>
      <c r="B48" s="28">
        <v>402</v>
      </c>
    </row>
    <row r="49" spans="1:2" ht="15" customHeight="1">
      <c r="A49" s="33"/>
      <c r="B49" s="34"/>
    </row>
    <row r="50" spans="1:2" ht="15" customHeight="1">
      <c r="A50" s="257" t="s">
        <v>412</v>
      </c>
      <c r="B50" s="258"/>
    </row>
    <row r="51" spans="1:2" ht="15" customHeight="1">
      <c r="A51" s="36" t="s">
        <v>573</v>
      </c>
      <c r="B51" s="28">
        <v>2129</v>
      </c>
    </row>
    <row r="52" spans="1:2" ht="15" customHeight="1">
      <c r="A52" s="36" t="s">
        <v>574</v>
      </c>
      <c r="B52" s="28">
        <v>2277</v>
      </c>
    </row>
    <row r="53" spans="1:2" ht="15" customHeight="1">
      <c r="A53" s="36" t="s">
        <v>575</v>
      </c>
      <c r="B53" s="28">
        <v>2392</v>
      </c>
    </row>
    <row r="54" spans="1:2" ht="15" customHeight="1">
      <c r="A54" s="36"/>
      <c r="B54" s="61"/>
    </row>
    <row r="55" spans="1:2" ht="15" customHeight="1">
      <c r="A55" s="66" t="s">
        <v>633</v>
      </c>
      <c r="B55" s="28">
        <v>1973</v>
      </c>
    </row>
    <row r="56" spans="1:2" ht="15" customHeight="1">
      <c r="A56" s="66" t="s">
        <v>634</v>
      </c>
      <c r="B56" s="28">
        <v>2026</v>
      </c>
    </row>
    <row r="57" spans="1:2" ht="15" customHeight="1">
      <c r="A57" s="66" t="s">
        <v>635</v>
      </c>
      <c r="B57" s="28">
        <v>2169</v>
      </c>
    </row>
    <row r="58" spans="1:2" ht="15" customHeight="1">
      <c r="A58" s="66" t="s">
        <v>636</v>
      </c>
      <c r="B58" s="28">
        <v>2184</v>
      </c>
    </row>
    <row r="59" spans="1:2" ht="15" customHeight="1">
      <c r="A59" s="66" t="s">
        <v>637</v>
      </c>
      <c r="B59" s="28">
        <v>2204</v>
      </c>
    </row>
    <row r="60" spans="1:2" ht="15" customHeight="1">
      <c r="A60" s="66" t="s">
        <v>638</v>
      </c>
      <c r="B60" s="28">
        <v>2335</v>
      </c>
    </row>
    <row r="61" spans="1:2" ht="15" customHeight="1">
      <c r="A61" s="66" t="s">
        <v>639</v>
      </c>
      <c r="B61" s="28">
        <v>2458</v>
      </c>
    </row>
    <row r="62" spans="1:2" ht="15" customHeight="1">
      <c r="A62" s="36"/>
      <c r="B62" s="61"/>
    </row>
    <row r="63" spans="1:2" ht="15" customHeight="1">
      <c r="A63" s="66" t="s">
        <v>618</v>
      </c>
      <c r="B63" s="28">
        <v>1998</v>
      </c>
    </row>
    <row r="64" spans="1:2" ht="15" customHeight="1">
      <c r="A64" s="66" t="s">
        <v>619</v>
      </c>
      <c r="B64" s="28">
        <v>2137</v>
      </c>
    </row>
    <row r="65" spans="1:2" ht="15" customHeight="1">
      <c r="A65" s="66" t="s">
        <v>620</v>
      </c>
      <c r="B65" s="28">
        <v>2154</v>
      </c>
    </row>
    <row r="66" spans="1:2" ht="15" customHeight="1">
      <c r="A66" s="66" t="s">
        <v>621</v>
      </c>
      <c r="B66" s="28">
        <v>2174</v>
      </c>
    </row>
    <row r="67" spans="1:2" ht="15" customHeight="1">
      <c r="A67" s="66" t="s">
        <v>622</v>
      </c>
      <c r="B67" s="28">
        <v>2302</v>
      </c>
    </row>
    <row r="68" spans="1:2" ht="15" customHeight="1">
      <c r="A68" s="66" t="s">
        <v>623</v>
      </c>
      <c r="B68" s="28">
        <v>2420</v>
      </c>
    </row>
    <row r="69" spans="1:2" ht="15" customHeight="1">
      <c r="A69" s="66" t="s">
        <v>624</v>
      </c>
      <c r="B69" s="28">
        <v>2649</v>
      </c>
    </row>
    <row r="70" spans="1:2" ht="15" customHeight="1">
      <c r="A70" s="66" t="s">
        <v>625</v>
      </c>
      <c r="B70" s="28">
        <v>2756</v>
      </c>
    </row>
    <row r="71" spans="1:2" ht="15" customHeight="1">
      <c r="A71" s="66" t="s">
        <v>626</v>
      </c>
      <c r="B71" s="28">
        <v>3007</v>
      </c>
    </row>
    <row r="72" spans="1:2" ht="15" customHeight="1">
      <c r="A72" s="66" t="s">
        <v>627</v>
      </c>
      <c r="B72" s="28">
        <v>3253</v>
      </c>
    </row>
    <row r="73" spans="1:2" ht="15" customHeight="1">
      <c r="A73" s="66" t="s">
        <v>628</v>
      </c>
      <c r="B73" s="28">
        <v>3564</v>
      </c>
    </row>
    <row r="74" spans="1:2" ht="15" customHeight="1">
      <c r="A74" s="66"/>
      <c r="B74" s="28"/>
    </row>
    <row r="75" spans="1:2" ht="15" customHeight="1">
      <c r="A75" s="36" t="s">
        <v>576</v>
      </c>
      <c r="B75" s="28">
        <v>2275</v>
      </c>
    </row>
    <row r="76" spans="1:2" ht="15" customHeight="1">
      <c r="A76" s="36" t="s">
        <v>577</v>
      </c>
      <c r="B76" s="28">
        <v>2345</v>
      </c>
    </row>
    <row r="77" spans="1:2" ht="15" customHeight="1">
      <c r="A77" s="36" t="s">
        <v>578</v>
      </c>
      <c r="B77" s="28">
        <v>2481</v>
      </c>
    </row>
    <row r="78" spans="1:2" ht="15" customHeight="1">
      <c r="A78" s="36" t="s">
        <v>579</v>
      </c>
      <c r="B78" s="28">
        <v>2641</v>
      </c>
    </row>
    <row r="79" spans="1:2" ht="15" customHeight="1">
      <c r="A79" s="36" t="s">
        <v>580</v>
      </c>
      <c r="B79" s="28">
        <v>2756</v>
      </c>
    </row>
    <row r="80" spans="1:2" ht="15" customHeight="1">
      <c r="A80" s="36" t="s">
        <v>581</v>
      </c>
      <c r="B80" s="28">
        <v>3065</v>
      </c>
    </row>
    <row r="81" spans="1:2" ht="15" customHeight="1">
      <c r="A81" s="36" t="s">
        <v>582</v>
      </c>
      <c r="B81" s="28">
        <v>3299</v>
      </c>
    </row>
    <row r="82" spans="1:2" ht="15" customHeight="1">
      <c r="A82" s="36" t="s">
        <v>583</v>
      </c>
      <c r="B82" s="28">
        <v>3412</v>
      </c>
    </row>
    <row r="83" spans="1:2" ht="15" customHeight="1">
      <c r="A83" s="82" t="s">
        <v>951</v>
      </c>
      <c r="B83" s="28">
        <v>4998</v>
      </c>
    </row>
    <row r="84" spans="1:2" ht="15" customHeight="1">
      <c r="A84" s="82" t="s">
        <v>952</v>
      </c>
      <c r="B84" s="28">
        <v>5546</v>
      </c>
    </row>
    <row r="85" spans="1:2" ht="15" customHeight="1">
      <c r="A85" s="22" t="s">
        <v>724</v>
      </c>
      <c r="B85" s="23"/>
    </row>
    <row r="86" spans="1:2" ht="15" customHeight="1">
      <c r="A86" s="36" t="s">
        <v>629</v>
      </c>
      <c r="B86" s="28">
        <v>3033</v>
      </c>
    </row>
    <row r="87" spans="1:2" ht="15" customHeight="1">
      <c r="A87" s="36" t="s">
        <v>630</v>
      </c>
      <c r="B87" s="28">
        <v>3964</v>
      </c>
    </row>
    <row r="88" spans="1:2" ht="15" customHeight="1">
      <c r="A88" s="36" t="s">
        <v>631</v>
      </c>
      <c r="B88" s="28">
        <v>5201</v>
      </c>
    </row>
    <row r="89" spans="1:2" ht="15" customHeight="1">
      <c r="A89" s="36" t="s">
        <v>632</v>
      </c>
      <c r="B89" s="28">
        <v>5811</v>
      </c>
    </row>
    <row r="90" spans="1:2" ht="15" customHeight="1">
      <c r="A90" s="36"/>
      <c r="B90" s="35"/>
    </row>
    <row r="91" spans="1:2" ht="15" customHeight="1">
      <c r="A91" s="24" t="s">
        <v>413</v>
      </c>
      <c r="B91" s="23"/>
    </row>
    <row r="92" spans="1:2" ht="15" customHeight="1">
      <c r="A92" s="36" t="s">
        <v>584</v>
      </c>
      <c r="B92" s="28">
        <v>2819</v>
      </c>
    </row>
    <row r="93" spans="1:2" ht="15" customHeight="1">
      <c r="A93" s="36" t="s">
        <v>585</v>
      </c>
      <c r="B93" s="28">
        <v>3128</v>
      </c>
    </row>
    <row r="94" spans="1:2" ht="15" customHeight="1">
      <c r="A94" s="36" t="s">
        <v>586</v>
      </c>
      <c r="B94" s="28">
        <v>3834</v>
      </c>
    </row>
    <row r="95" spans="1:2" ht="15" customHeight="1">
      <c r="A95" s="36" t="s">
        <v>587</v>
      </c>
      <c r="B95" s="28">
        <v>4383</v>
      </c>
    </row>
    <row r="96" spans="1:2" ht="15" customHeight="1">
      <c r="A96" s="36"/>
      <c r="B96" s="35"/>
    </row>
    <row r="97" spans="1:2" ht="15" customHeight="1">
      <c r="A97" s="24" t="s">
        <v>414</v>
      </c>
      <c r="B97" s="23"/>
    </row>
    <row r="98" spans="1:2" ht="15" customHeight="1">
      <c r="A98" s="36" t="s">
        <v>588</v>
      </c>
      <c r="B98" s="28">
        <v>1344</v>
      </c>
    </row>
    <row r="99" spans="1:2" ht="15" customHeight="1">
      <c r="A99" s="36" t="s">
        <v>589</v>
      </c>
      <c r="B99" s="28">
        <v>1368</v>
      </c>
    </row>
    <row r="100" spans="1:2" ht="15" customHeight="1">
      <c r="A100" s="36" t="s">
        <v>590</v>
      </c>
      <c r="B100" s="28">
        <v>1411</v>
      </c>
    </row>
    <row r="101" spans="1:2" ht="15" customHeight="1">
      <c r="A101" s="36" t="s">
        <v>591</v>
      </c>
      <c r="B101" s="28">
        <v>1471</v>
      </c>
    </row>
    <row r="102" spans="1:2" ht="15" customHeight="1">
      <c r="A102" s="36" t="s">
        <v>592</v>
      </c>
      <c r="B102" s="28">
        <v>1519</v>
      </c>
    </row>
    <row r="103" spans="1:2" ht="15" customHeight="1">
      <c r="A103" s="36" t="s">
        <v>593</v>
      </c>
      <c r="B103" s="28">
        <v>1554</v>
      </c>
    </row>
    <row r="104" spans="1:2" ht="15" customHeight="1">
      <c r="A104" s="36" t="s">
        <v>594</v>
      </c>
      <c r="B104" s="28">
        <v>1785</v>
      </c>
    </row>
    <row r="105" spans="1:2" ht="15" customHeight="1">
      <c r="A105" s="36" t="s">
        <v>595</v>
      </c>
      <c r="B105" s="28">
        <v>2204</v>
      </c>
    </row>
    <row r="106" spans="1:2" ht="15" customHeight="1">
      <c r="A106" s="36"/>
      <c r="B106" s="35"/>
    </row>
    <row r="107" spans="1:2" ht="15" customHeight="1">
      <c r="A107" s="24" t="s">
        <v>415</v>
      </c>
      <c r="B107" s="23"/>
    </row>
    <row r="108" spans="1:2" ht="15" customHeight="1">
      <c r="A108" s="36" t="s">
        <v>596</v>
      </c>
      <c r="B108" s="28">
        <v>1932</v>
      </c>
    </row>
    <row r="109" spans="1:2" ht="15" customHeight="1">
      <c r="A109" s="36" t="s">
        <v>597</v>
      </c>
      <c r="B109" s="28">
        <v>1951</v>
      </c>
    </row>
    <row r="110" spans="1:2" ht="15" customHeight="1">
      <c r="A110" s="36" t="s">
        <v>598</v>
      </c>
      <c r="B110" s="28">
        <v>1978</v>
      </c>
    </row>
    <row r="111" spans="1:2" ht="15" customHeight="1">
      <c r="A111" s="36" t="s">
        <v>599</v>
      </c>
      <c r="B111" s="28">
        <v>2054</v>
      </c>
    </row>
    <row r="112" spans="1:2" ht="15" customHeight="1">
      <c r="A112" s="36"/>
      <c r="B112" s="61"/>
    </row>
    <row r="113" spans="1:2" ht="15" customHeight="1">
      <c r="A113" s="36" t="s">
        <v>600</v>
      </c>
      <c r="B113" s="28">
        <v>1808</v>
      </c>
    </row>
    <row r="114" spans="1:2" ht="15" customHeight="1">
      <c r="A114" s="36" t="s">
        <v>601</v>
      </c>
      <c r="B114" s="28">
        <v>1820</v>
      </c>
    </row>
    <row r="115" spans="1:2" ht="15" customHeight="1">
      <c r="A115" s="36" t="s">
        <v>602</v>
      </c>
      <c r="B115" s="28">
        <v>1848</v>
      </c>
    </row>
    <row r="116" spans="1:2" ht="15" customHeight="1">
      <c r="A116" s="36" t="s">
        <v>603</v>
      </c>
      <c r="B116" s="28">
        <v>1913</v>
      </c>
    </row>
    <row r="117" spans="1:2" ht="15" customHeight="1">
      <c r="A117" s="36" t="s">
        <v>604</v>
      </c>
      <c r="B117" s="28">
        <v>1986</v>
      </c>
    </row>
    <row r="118" spans="1:2" ht="15" customHeight="1">
      <c r="A118" s="36" t="s">
        <v>605</v>
      </c>
      <c r="B118" s="28">
        <v>2059</v>
      </c>
    </row>
    <row r="119" spans="1:2" ht="15" customHeight="1">
      <c r="A119" s="36"/>
      <c r="B119" s="61"/>
    </row>
    <row r="120" spans="1:2" ht="15" customHeight="1">
      <c r="A120" s="36" t="s">
        <v>606</v>
      </c>
      <c r="B120" s="28">
        <v>1649</v>
      </c>
    </row>
    <row r="121" spans="1:2" ht="15" customHeight="1">
      <c r="A121" s="36" t="s">
        <v>607</v>
      </c>
      <c r="B121" s="28">
        <v>1659</v>
      </c>
    </row>
    <row r="122" spans="1:2" ht="15" customHeight="1">
      <c r="A122" s="36" t="s">
        <v>608</v>
      </c>
      <c r="B122" s="28">
        <v>1695</v>
      </c>
    </row>
    <row r="123" spans="1:2" ht="15" customHeight="1">
      <c r="A123" s="36" t="s">
        <v>609</v>
      </c>
      <c r="B123" s="28">
        <v>1727</v>
      </c>
    </row>
    <row r="124" spans="1:2" ht="15" customHeight="1">
      <c r="A124" s="36" t="s">
        <v>610</v>
      </c>
      <c r="B124" s="28">
        <v>1775</v>
      </c>
    </row>
    <row r="125" spans="1:2" ht="15" customHeight="1">
      <c r="A125" s="36" t="s">
        <v>611</v>
      </c>
      <c r="B125" s="28">
        <v>1826</v>
      </c>
    </row>
    <row r="126" spans="1:2" ht="15" customHeight="1">
      <c r="A126" s="36"/>
      <c r="B126" s="61"/>
    </row>
    <row r="127" spans="1:2" ht="15" customHeight="1">
      <c r="A127" s="36" t="s">
        <v>612</v>
      </c>
      <c r="B127" s="28">
        <v>1978</v>
      </c>
    </row>
    <row r="128" spans="1:2" ht="15" customHeight="1">
      <c r="A128" s="36" t="s">
        <v>613</v>
      </c>
      <c r="B128" s="28">
        <v>1991</v>
      </c>
    </row>
    <row r="129" spans="1:2" ht="15" customHeight="1">
      <c r="A129" s="36" t="s">
        <v>614</v>
      </c>
      <c r="B129" s="28">
        <v>2031</v>
      </c>
    </row>
    <row r="130" spans="1:2" ht="15" customHeight="1">
      <c r="A130" s="36" t="s">
        <v>615</v>
      </c>
      <c r="B130" s="28">
        <v>2071</v>
      </c>
    </row>
    <row r="131" spans="1:2" ht="15" customHeight="1">
      <c r="A131" s="36" t="s">
        <v>616</v>
      </c>
      <c r="B131" s="28">
        <v>2134</v>
      </c>
    </row>
    <row r="132" spans="1:2" ht="15" customHeight="1">
      <c r="A132" s="36" t="s">
        <v>617</v>
      </c>
      <c r="B132" s="28">
        <v>2192</v>
      </c>
    </row>
    <row r="133" spans="1:2" ht="15" customHeight="1">
      <c r="A133" s="36"/>
      <c r="B133" s="28"/>
    </row>
    <row r="134" spans="1:2" ht="15" customHeight="1">
      <c r="A134" s="24" t="s">
        <v>416</v>
      </c>
      <c r="B134" s="23"/>
    </row>
    <row r="135" spans="1:2" ht="15" customHeight="1">
      <c r="A135" s="38" t="s">
        <v>640</v>
      </c>
      <c r="B135" s="28">
        <v>9357</v>
      </c>
    </row>
    <row r="136" spans="1:2" ht="15" customHeight="1">
      <c r="A136" s="38"/>
      <c r="B136" s="35"/>
    </row>
    <row r="137" spans="1:2" ht="15" customHeight="1">
      <c r="A137" s="24" t="s">
        <v>417</v>
      </c>
      <c r="B137" s="23"/>
    </row>
    <row r="138" spans="1:2" ht="15" customHeight="1">
      <c r="A138" s="38" t="s">
        <v>641</v>
      </c>
      <c r="B138" s="28">
        <v>2807</v>
      </c>
    </row>
    <row r="139" spans="1:2" ht="15" customHeight="1">
      <c r="A139" s="38" t="s">
        <v>642</v>
      </c>
      <c r="B139" s="28">
        <v>4681</v>
      </c>
    </row>
    <row r="140" spans="1:2" ht="15" customHeight="1">
      <c r="A140" s="36"/>
      <c r="B140" s="35"/>
    </row>
    <row r="141" spans="1:2" ht="15" customHeight="1">
      <c r="A141" s="259" t="s">
        <v>343</v>
      </c>
      <c r="B141" s="260"/>
    </row>
    <row r="142" spans="1:2" ht="15" customHeight="1">
      <c r="A142" s="26" t="s">
        <v>344</v>
      </c>
      <c r="B142" s="27"/>
    </row>
    <row r="143" spans="1:2" ht="15" customHeight="1">
      <c r="A143" s="36" t="s">
        <v>953</v>
      </c>
      <c r="B143" s="28">
        <v>8941</v>
      </c>
    </row>
    <row r="144" spans="1:2" ht="15" customHeight="1">
      <c r="A144" s="36" t="s">
        <v>954</v>
      </c>
      <c r="B144" s="28">
        <v>8941</v>
      </c>
    </row>
    <row r="145" spans="1:2" ht="15" customHeight="1">
      <c r="A145" s="82" t="s">
        <v>955</v>
      </c>
      <c r="B145" s="28">
        <v>9930</v>
      </c>
    </row>
    <row r="146" spans="1:2" ht="15" customHeight="1">
      <c r="A146" s="36" t="s">
        <v>956</v>
      </c>
      <c r="B146" s="28">
        <v>9930</v>
      </c>
    </row>
    <row r="147" spans="1:2" ht="15" customHeight="1">
      <c r="A147" s="82" t="s">
        <v>957</v>
      </c>
      <c r="B147" s="28">
        <v>11222</v>
      </c>
    </row>
    <row r="148" spans="1:2" ht="15" customHeight="1">
      <c r="A148" s="36" t="s">
        <v>958</v>
      </c>
      <c r="B148" s="28">
        <v>11222</v>
      </c>
    </row>
    <row r="149" spans="1:2" ht="15" customHeight="1">
      <c r="A149" s="36" t="s">
        <v>959</v>
      </c>
      <c r="B149" s="28">
        <v>11222</v>
      </c>
    </row>
    <row r="150" spans="1:2" ht="15" customHeight="1">
      <c r="A150" s="36" t="s">
        <v>960</v>
      </c>
      <c r="B150" s="28">
        <v>11752</v>
      </c>
    </row>
    <row r="151" spans="1:2" ht="15" customHeight="1">
      <c r="A151" s="36"/>
      <c r="B151" s="28"/>
    </row>
    <row r="152" spans="1:2" ht="15" customHeight="1">
      <c r="A152" s="24" t="s">
        <v>345</v>
      </c>
      <c r="B152" s="23"/>
    </row>
    <row r="153" spans="1:2" ht="15" customHeight="1">
      <c r="A153" s="36" t="s">
        <v>645</v>
      </c>
      <c r="B153" s="28">
        <v>10871</v>
      </c>
    </row>
    <row r="154" spans="1:2" ht="15" customHeight="1">
      <c r="A154" s="36" t="s">
        <v>646</v>
      </c>
      <c r="B154" s="28">
        <v>13594</v>
      </c>
    </row>
    <row r="155" spans="1:2" ht="15" customHeight="1">
      <c r="A155" s="36" t="s">
        <v>647</v>
      </c>
      <c r="B155" s="28">
        <v>16307</v>
      </c>
    </row>
    <row r="156" spans="1:2" ht="15" customHeight="1">
      <c r="A156" s="36" t="s">
        <v>648</v>
      </c>
      <c r="B156" s="28">
        <v>19030</v>
      </c>
    </row>
    <row r="157" spans="1:2" ht="15" customHeight="1">
      <c r="A157" s="36" t="s">
        <v>649</v>
      </c>
      <c r="B157" s="28">
        <v>21740</v>
      </c>
    </row>
    <row r="158" spans="1:2" ht="15" customHeight="1">
      <c r="A158" s="36" t="s">
        <v>650</v>
      </c>
      <c r="B158" s="28">
        <v>24464</v>
      </c>
    </row>
    <row r="159" spans="1:2" ht="15" customHeight="1">
      <c r="A159" s="36" t="s">
        <v>399</v>
      </c>
      <c r="B159" s="28">
        <v>227</v>
      </c>
    </row>
    <row r="160" spans="1:2" ht="15" customHeight="1">
      <c r="A160" s="36" t="s">
        <v>400</v>
      </c>
      <c r="B160" s="28">
        <v>265</v>
      </c>
    </row>
    <row r="161" spans="1:2" ht="15" customHeight="1">
      <c r="A161" s="36" t="s">
        <v>401</v>
      </c>
      <c r="B161" s="28">
        <v>490</v>
      </c>
    </row>
    <row r="162" spans="1:2" ht="15" customHeight="1">
      <c r="A162" s="103"/>
      <c r="B162" s="111"/>
    </row>
    <row r="163" spans="1:2" ht="15" customHeight="1">
      <c r="A163" s="26" t="s">
        <v>961</v>
      </c>
      <c r="B163" s="27"/>
    </row>
    <row r="164" spans="1:2" ht="15" customHeight="1">
      <c r="A164" s="24" t="s">
        <v>345</v>
      </c>
      <c r="B164" s="23"/>
    </row>
    <row r="165" spans="1:2" ht="15" customHeight="1">
      <c r="A165" s="36" t="s">
        <v>962</v>
      </c>
      <c r="B165" s="28">
        <v>8087</v>
      </c>
    </row>
    <row r="166" spans="1:2" ht="15" customHeight="1">
      <c r="A166" s="36" t="s">
        <v>963</v>
      </c>
      <c r="B166" s="28">
        <v>10114</v>
      </c>
    </row>
    <row r="167" spans="1:2" ht="15" customHeight="1">
      <c r="A167" s="36" t="s">
        <v>964</v>
      </c>
      <c r="B167" s="28">
        <v>12133</v>
      </c>
    </row>
    <row r="168" spans="1:2" ht="15" customHeight="1">
      <c r="A168" s="36" t="s">
        <v>965</v>
      </c>
      <c r="B168" s="28">
        <v>14158</v>
      </c>
    </row>
    <row r="169" spans="1:2" ht="15" customHeight="1">
      <c r="A169" s="36" t="s">
        <v>966</v>
      </c>
      <c r="B169" s="28">
        <v>16175</v>
      </c>
    </row>
    <row r="170" spans="1:2" ht="15" customHeight="1">
      <c r="A170" s="36" t="s">
        <v>967</v>
      </c>
      <c r="B170" s="28">
        <v>18201</v>
      </c>
    </row>
    <row r="171" spans="1:2" ht="15" customHeight="1">
      <c r="A171" s="36" t="s">
        <v>968</v>
      </c>
      <c r="B171" s="28">
        <v>20318</v>
      </c>
    </row>
    <row r="172" spans="1:2" ht="15" customHeight="1">
      <c r="A172" s="251" t="s">
        <v>969</v>
      </c>
      <c r="B172" s="252"/>
    </row>
    <row r="173" spans="1:2" ht="15" customHeight="1">
      <c r="A173" s="36"/>
      <c r="B173" s="28"/>
    </row>
    <row r="174" spans="1:2" ht="15" customHeight="1">
      <c r="A174" s="26" t="s">
        <v>346</v>
      </c>
      <c r="B174" s="27"/>
    </row>
    <row r="175" spans="1:2" ht="15" customHeight="1">
      <c r="A175" s="36" t="s">
        <v>651</v>
      </c>
      <c r="B175" s="28">
        <v>12464</v>
      </c>
    </row>
    <row r="176" spans="1:2" ht="15" customHeight="1">
      <c r="A176" s="36" t="s">
        <v>652</v>
      </c>
      <c r="B176" s="28">
        <v>15433</v>
      </c>
    </row>
    <row r="177" spans="1:2" ht="15" customHeight="1">
      <c r="A177" s="36" t="s">
        <v>653</v>
      </c>
      <c r="B177" s="28">
        <v>18641</v>
      </c>
    </row>
    <row r="178" spans="1:2" ht="15" customHeight="1">
      <c r="A178" s="251" t="s">
        <v>969</v>
      </c>
      <c r="B178" s="252"/>
    </row>
    <row r="179" spans="1:2" ht="15" customHeight="1">
      <c r="A179" s="36"/>
      <c r="B179" s="28"/>
    </row>
    <row r="180" spans="1:2" ht="15" customHeight="1">
      <c r="A180" s="26" t="s">
        <v>347</v>
      </c>
      <c r="B180" s="27"/>
    </row>
    <row r="181" spans="1:2" ht="15" customHeight="1">
      <c r="A181" s="37" t="s">
        <v>643</v>
      </c>
      <c r="B181" s="28">
        <v>15242</v>
      </c>
    </row>
    <row r="182" spans="1:2" ht="15" customHeight="1">
      <c r="A182" s="37" t="s">
        <v>644</v>
      </c>
      <c r="B182" s="28">
        <v>18947</v>
      </c>
    </row>
    <row r="183" spans="1:2" ht="15" customHeight="1">
      <c r="A183" s="37" t="s">
        <v>399</v>
      </c>
      <c r="B183" s="28">
        <v>227</v>
      </c>
    </row>
    <row r="184" spans="1:2" ht="15" customHeight="1">
      <c r="A184" s="251" t="s">
        <v>969</v>
      </c>
      <c r="B184" s="252"/>
    </row>
    <row r="185" spans="1:2" ht="15" customHeight="1">
      <c r="A185" s="36"/>
      <c r="B185" s="28"/>
    </row>
    <row r="186" spans="1:2" ht="15" customHeight="1">
      <c r="A186" s="26" t="s">
        <v>348</v>
      </c>
      <c r="B186" s="27"/>
    </row>
    <row r="187" spans="1:2" ht="15" customHeight="1">
      <c r="A187" s="38" t="s">
        <v>654</v>
      </c>
      <c r="B187" s="28">
        <v>12233</v>
      </c>
    </row>
    <row r="188" spans="1:2" ht="15" customHeight="1">
      <c r="A188" s="38" t="s">
        <v>655</v>
      </c>
      <c r="B188" s="28">
        <v>15291</v>
      </c>
    </row>
    <row r="189" spans="1:2" ht="15" customHeight="1">
      <c r="A189" s="38" t="s">
        <v>656</v>
      </c>
      <c r="B189" s="28">
        <v>18297</v>
      </c>
    </row>
    <row r="190" spans="1:2" ht="15" customHeight="1">
      <c r="A190" s="38" t="s">
        <v>657</v>
      </c>
      <c r="B190" s="28">
        <v>21846</v>
      </c>
    </row>
    <row r="191" spans="1:2" ht="15" customHeight="1">
      <c r="A191" s="38" t="s">
        <v>658</v>
      </c>
      <c r="B191" s="28">
        <v>24577</v>
      </c>
    </row>
    <row r="192" spans="1:2" ht="15" customHeight="1">
      <c r="A192" s="38" t="s">
        <v>659</v>
      </c>
      <c r="B192" s="28">
        <v>28151</v>
      </c>
    </row>
    <row r="193" spans="1:2" ht="15" customHeight="1">
      <c r="A193" s="38" t="s">
        <v>397</v>
      </c>
      <c r="B193" s="28">
        <v>396</v>
      </c>
    </row>
    <row r="194" spans="1:2" ht="15" customHeight="1">
      <c r="A194" s="38" t="s">
        <v>398</v>
      </c>
      <c r="B194" s="28">
        <v>448</v>
      </c>
    </row>
    <row r="195" spans="1:2" ht="15" customHeight="1">
      <c r="A195" s="38" t="s">
        <v>660</v>
      </c>
      <c r="B195" s="28">
        <v>676</v>
      </c>
    </row>
    <row r="196" spans="1:2" ht="15" customHeight="1">
      <c r="A196" s="38" t="s">
        <v>661</v>
      </c>
      <c r="B196" s="28">
        <v>730</v>
      </c>
    </row>
    <row r="197" spans="1:2" ht="15" customHeight="1">
      <c r="A197" s="251" t="s">
        <v>969</v>
      </c>
      <c r="B197" s="252"/>
    </row>
    <row r="198" spans="1:2" ht="15" customHeight="1">
      <c r="A198" s="36"/>
      <c r="B198" s="28"/>
    </row>
    <row r="199" spans="1:2" ht="15" customHeight="1">
      <c r="A199" s="26" t="s">
        <v>349</v>
      </c>
      <c r="B199" s="30"/>
    </row>
    <row r="200" spans="1:2" ht="15" customHeight="1">
      <c r="A200" s="38" t="s">
        <v>662</v>
      </c>
      <c r="B200" s="28">
        <v>14809</v>
      </c>
    </row>
    <row r="201" spans="1:2" ht="15" customHeight="1">
      <c r="A201" s="38" t="s">
        <v>663</v>
      </c>
      <c r="B201" s="28">
        <v>18832</v>
      </c>
    </row>
    <row r="202" spans="1:2" ht="15" customHeight="1">
      <c r="A202" s="38" t="s">
        <v>664</v>
      </c>
      <c r="B202" s="28">
        <v>22145</v>
      </c>
    </row>
    <row r="203" spans="1:2" ht="15" customHeight="1">
      <c r="A203" s="38" t="s">
        <v>350</v>
      </c>
      <c r="B203" s="28">
        <v>25836</v>
      </c>
    </row>
    <row r="204" spans="1:2" ht="15" customHeight="1">
      <c r="A204" s="251" t="s">
        <v>969</v>
      </c>
      <c r="B204" s="252"/>
    </row>
    <row r="205" spans="1:2" ht="15" customHeight="1">
      <c r="A205" s="38"/>
      <c r="B205" s="28"/>
    </row>
    <row r="206" spans="1:2" ht="15" customHeight="1">
      <c r="A206" s="26" t="s">
        <v>351</v>
      </c>
      <c r="B206" s="30"/>
    </row>
    <row r="207" spans="1:2" ht="15" customHeight="1">
      <c r="A207" s="38" t="s">
        <v>668</v>
      </c>
      <c r="B207" s="28">
        <v>14131</v>
      </c>
    </row>
    <row r="208" spans="1:2" ht="15" customHeight="1">
      <c r="A208" s="38" t="s">
        <v>669</v>
      </c>
      <c r="B208" s="28">
        <v>17668</v>
      </c>
    </row>
    <row r="209" spans="1:2" ht="15" customHeight="1">
      <c r="A209" s="38" t="s">
        <v>670</v>
      </c>
      <c r="B209" s="28">
        <v>21199</v>
      </c>
    </row>
    <row r="210" spans="1:2" ht="15" customHeight="1">
      <c r="A210" s="38" t="s">
        <v>671</v>
      </c>
      <c r="B210" s="28">
        <v>24733</v>
      </c>
    </row>
    <row r="211" spans="1:2" ht="15" customHeight="1">
      <c r="A211" s="251" t="s">
        <v>969</v>
      </c>
      <c r="B211" s="252"/>
    </row>
    <row r="212" spans="1:2" ht="15" customHeight="1">
      <c r="A212" s="38"/>
      <c r="B212" s="28"/>
    </row>
    <row r="213" spans="1:2" ht="15" customHeight="1">
      <c r="A213" s="26" t="s">
        <v>352</v>
      </c>
      <c r="B213" s="30"/>
    </row>
    <row r="214" spans="1:2" ht="15" customHeight="1">
      <c r="A214" s="44" t="s">
        <v>665</v>
      </c>
      <c r="B214" s="28">
        <v>18692</v>
      </c>
    </row>
    <row r="215" spans="1:2" ht="15" customHeight="1">
      <c r="A215" s="44" t="s">
        <v>666</v>
      </c>
      <c r="B215" s="28">
        <v>23362</v>
      </c>
    </row>
    <row r="216" spans="1:2" ht="15" customHeight="1">
      <c r="A216" s="44" t="s">
        <v>667</v>
      </c>
      <c r="B216" s="28">
        <v>28033</v>
      </c>
    </row>
    <row r="217" spans="1:2" ht="15" customHeight="1">
      <c r="A217" s="251" t="s">
        <v>969</v>
      </c>
      <c r="B217" s="252"/>
    </row>
    <row r="218" spans="1:2" ht="15" customHeight="1">
      <c r="A218" s="38"/>
      <c r="B218" s="28"/>
    </row>
    <row r="219" spans="1:2" ht="15" customHeight="1">
      <c r="A219" s="26" t="s">
        <v>672</v>
      </c>
      <c r="B219" s="30"/>
    </row>
    <row r="220" spans="1:2" ht="15" customHeight="1">
      <c r="A220" s="44" t="s">
        <v>418</v>
      </c>
      <c r="B220" s="28">
        <v>19746</v>
      </c>
    </row>
    <row r="221" spans="1:2" ht="15" customHeight="1">
      <c r="A221" s="44" t="s">
        <v>419</v>
      </c>
      <c r="B221" s="28">
        <v>21708</v>
      </c>
    </row>
    <row r="222" spans="1:2" ht="15" customHeight="1">
      <c r="A222" s="44" t="s">
        <v>423</v>
      </c>
      <c r="B222" s="28">
        <v>23691</v>
      </c>
    </row>
    <row r="223" spans="1:2" ht="15" customHeight="1">
      <c r="A223" s="44"/>
      <c r="B223" s="28"/>
    </row>
    <row r="224" spans="1:2" ht="15" customHeight="1">
      <c r="A224" s="44" t="s">
        <v>420</v>
      </c>
      <c r="B224" s="28">
        <v>19746</v>
      </c>
    </row>
    <row r="225" spans="1:2" ht="15" customHeight="1">
      <c r="A225" s="44" t="s">
        <v>673</v>
      </c>
      <c r="B225" s="28">
        <v>21708</v>
      </c>
    </row>
    <row r="226" spans="1:2" ht="15" customHeight="1">
      <c r="A226" s="44" t="s">
        <v>674</v>
      </c>
      <c r="B226" s="28">
        <v>23691</v>
      </c>
    </row>
    <row r="227" spans="1:2" ht="15" customHeight="1">
      <c r="A227" s="251" t="s">
        <v>969</v>
      </c>
      <c r="B227" s="252"/>
    </row>
    <row r="228" spans="1:2" ht="15" customHeight="1">
      <c r="A228" s="38"/>
      <c r="B228" s="28"/>
    </row>
    <row r="229" spans="1:2" ht="15" customHeight="1">
      <c r="A229" s="26" t="s">
        <v>421</v>
      </c>
      <c r="B229" s="30"/>
    </row>
    <row r="230" spans="1:2" ht="15" customHeight="1">
      <c r="A230" s="36" t="s">
        <v>700</v>
      </c>
      <c r="B230" s="28">
        <v>4958</v>
      </c>
    </row>
    <row r="231" spans="1:2" ht="15" customHeight="1">
      <c r="A231" s="36" t="s">
        <v>701</v>
      </c>
      <c r="B231" s="28">
        <v>5495</v>
      </c>
    </row>
    <row r="232" spans="1:2" ht="15" customHeight="1">
      <c r="A232" s="36" t="s">
        <v>702</v>
      </c>
      <c r="B232" s="28">
        <v>6325</v>
      </c>
    </row>
    <row r="233" spans="1:2" ht="15" customHeight="1">
      <c r="A233" s="36" t="s">
        <v>703</v>
      </c>
      <c r="B233" s="28">
        <v>7605</v>
      </c>
    </row>
    <row r="234" spans="1:2" ht="15" customHeight="1">
      <c r="A234" s="36" t="s">
        <v>704</v>
      </c>
      <c r="B234" s="28">
        <v>8768</v>
      </c>
    </row>
    <row r="235" spans="1:2" ht="15" customHeight="1">
      <c r="A235" s="36" t="s">
        <v>705</v>
      </c>
      <c r="B235" s="28">
        <v>10264</v>
      </c>
    </row>
    <row r="236" spans="1:2" ht="15" customHeight="1">
      <c r="A236" s="82" t="s">
        <v>706</v>
      </c>
      <c r="B236" s="28">
        <v>11593</v>
      </c>
    </row>
    <row r="237" spans="1:2" ht="15" customHeight="1">
      <c r="A237" s="36"/>
      <c r="B237" s="28"/>
    </row>
    <row r="238" spans="1:2" ht="15" customHeight="1">
      <c r="A238" s="36" t="s">
        <v>707</v>
      </c>
      <c r="B238" s="28">
        <v>7457</v>
      </c>
    </row>
    <row r="239" spans="1:2" ht="15" customHeight="1">
      <c r="A239" s="36" t="s">
        <v>708</v>
      </c>
      <c r="B239" s="28">
        <v>8604</v>
      </c>
    </row>
    <row r="240" spans="1:2" ht="15" customHeight="1">
      <c r="A240" s="36" t="s">
        <v>709</v>
      </c>
      <c r="B240" s="28">
        <v>9985</v>
      </c>
    </row>
    <row r="241" spans="1:2" ht="15" customHeight="1">
      <c r="A241" s="36" t="s">
        <v>710</v>
      </c>
      <c r="B241" s="28">
        <v>11272</v>
      </c>
    </row>
    <row r="242" spans="1:2" ht="15" customHeight="1">
      <c r="A242" s="36"/>
      <c r="B242" s="61"/>
    </row>
    <row r="243" spans="1:2" ht="15" customHeight="1">
      <c r="A243" s="36" t="s">
        <v>711</v>
      </c>
      <c r="B243" s="28">
        <v>3934</v>
      </c>
    </row>
    <row r="244" spans="1:2" ht="15" customHeight="1">
      <c r="A244" s="36" t="s">
        <v>712</v>
      </c>
      <c r="B244" s="28">
        <v>5964</v>
      </c>
    </row>
    <row r="245" spans="1:2" ht="15" customHeight="1">
      <c r="A245" s="36"/>
      <c r="B245" s="61"/>
    </row>
    <row r="246" spans="1:2" ht="15" customHeight="1">
      <c r="A246" s="36" t="s">
        <v>713</v>
      </c>
      <c r="B246" s="28">
        <v>13293</v>
      </c>
    </row>
    <row r="247" spans="1:2" ht="15" customHeight="1" thickBot="1">
      <c r="A247" s="39" t="s">
        <v>714</v>
      </c>
      <c r="B247" s="112">
        <v>12080</v>
      </c>
    </row>
  </sheetData>
  <sheetProtection formatCells="0" formatColumns="0" formatRows="0"/>
  <mergeCells count="15">
    <mergeCell ref="B1:E1"/>
    <mergeCell ref="A4:B4"/>
    <mergeCell ref="A24:B24"/>
    <mergeCell ref="A35:B35"/>
    <mergeCell ref="A50:B50"/>
    <mergeCell ref="A141:B141"/>
    <mergeCell ref="A3:B3"/>
    <mergeCell ref="A217:B217"/>
    <mergeCell ref="A227:B227"/>
    <mergeCell ref="A172:B172"/>
    <mergeCell ref="A178:B178"/>
    <mergeCell ref="A184:B184"/>
    <mergeCell ref="A197:B197"/>
    <mergeCell ref="A204:B204"/>
    <mergeCell ref="A211:B211"/>
  </mergeCells>
  <hyperlinks>
    <hyperlink ref="A3:B3" location="Титул!E27" display="Возврат в меню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4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F1"/>
    </sheetView>
  </sheetViews>
  <sheetFormatPr defaultColWidth="9.00390625" defaultRowHeight="12.75"/>
  <cols>
    <col min="1" max="1" width="60.75390625" style="54" customWidth="1"/>
    <col min="2" max="2" width="15.75390625" style="67" customWidth="1"/>
    <col min="3" max="16384" width="9.125" style="54" customWidth="1"/>
  </cols>
  <sheetData>
    <row r="1" spans="2:6" ht="96" customHeight="1" thickBot="1">
      <c r="B1" s="237" t="s">
        <v>990</v>
      </c>
      <c r="C1" s="237"/>
      <c r="D1" s="237"/>
      <c r="E1" s="237"/>
      <c r="F1" s="237"/>
    </row>
    <row r="2" spans="1:2" ht="34.5" customHeight="1" thickBot="1">
      <c r="A2" s="52" t="s">
        <v>715</v>
      </c>
      <c r="B2" s="53" t="s">
        <v>970</v>
      </c>
    </row>
    <row r="3" spans="1:2" ht="15" customHeight="1" thickBot="1">
      <c r="A3" s="222" t="s">
        <v>745</v>
      </c>
      <c r="B3" s="222"/>
    </row>
    <row r="4" spans="1:2" ht="15" customHeight="1">
      <c r="A4" s="44" t="s">
        <v>949</v>
      </c>
      <c r="B4" s="104">
        <v>2619</v>
      </c>
    </row>
    <row r="5" spans="1:2" ht="15" customHeight="1">
      <c r="A5" s="44" t="s">
        <v>56</v>
      </c>
      <c r="B5" s="104">
        <v>49</v>
      </c>
    </row>
    <row r="6" spans="1:2" ht="15" customHeight="1">
      <c r="A6" s="44" t="s">
        <v>57</v>
      </c>
      <c r="B6" s="104">
        <v>468</v>
      </c>
    </row>
    <row r="7" spans="1:2" ht="15" customHeight="1">
      <c r="A7" s="44" t="s">
        <v>58</v>
      </c>
      <c r="B7" s="104">
        <v>555</v>
      </c>
    </row>
    <row r="8" spans="1:2" ht="15" customHeight="1">
      <c r="A8" s="44" t="s">
        <v>59</v>
      </c>
      <c r="B8" s="104">
        <v>449</v>
      </c>
    </row>
    <row r="9" spans="1:2" ht="15" customHeight="1">
      <c r="A9" s="44" t="s">
        <v>680</v>
      </c>
      <c r="B9" s="104">
        <v>811</v>
      </c>
    </row>
    <row r="10" spans="1:2" ht="15" customHeight="1">
      <c r="A10" s="44" t="s">
        <v>925</v>
      </c>
      <c r="B10" s="104">
        <v>648</v>
      </c>
    </row>
    <row r="11" spans="1:2" ht="15" customHeight="1">
      <c r="A11" s="44" t="s">
        <v>926</v>
      </c>
      <c r="B11" s="104">
        <v>465</v>
      </c>
    </row>
    <row r="12" spans="1:2" ht="15" customHeight="1">
      <c r="A12" s="44" t="s">
        <v>60</v>
      </c>
      <c r="B12" s="104">
        <v>395</v>
      </c>
    </row>
    <row r="13" spans="1:2" ht="15" customHeight="1">
      <c r="A13" s="44" t="s">
        <v>61</v>
      </c>
      <c r="B13" s="104">
        <v>653</v>
      </c>
    </row>
    <row r="14" spans="1:2" ht="15" customHeight="1">
      <c r="A14" s="44" t="s">
        <v>62</v>
      </c>
      <c r="B14" s="104">
        <v>324</v>
      </c>
    </row>
    <row r="15" spans="1:2" ht="15" customHeight="1">
      <c r="A15" s="44" t="s">
        <v>63</v>
      </c>
      <c r="B15" s="104">
        <v>153</v>
      </c>
    </row>
    <row r="16" spans="1:2" ht="15" customHeight="1">
      <c r="A16" s="44" t="s">
        <v>64</v>
      </c>
      <c r="B16" s="104">
        <v>449</v>
      </c>
    </row>
    <row r="17" spans="1:2" ht="15" customHeight="1">
      <c r="A17" s="44" t="s">
        <v>65</v>
      </c>
      <c r="B17" s="104">
        <v>732</v>
      </c>
    </row>
    <row r="18" spans="1:2" ht="15" customHeight="1">
      <c r="A18" s="44" t="s">
        <v>66</v>
      </c>
      <c r="B18" s="104">
        <v>659</v>
      </c>
    </row>
    <row r="19" spans="1:2" ht="15" customHeight="1">
      <c r="A19" s="44" t="s">
        <v>681</v>
      </c>
      <c r="B19" s="104">
        <v>115</v>
      </c>
    </row>
    <row r="20" spans="1:2" ht="15" customHeight="1">
      <c r="A20" s="44" t="s">
        <v>67</v>
      </c>
      <c r="B20" s="104">
        <v>153</v>
      </c>
    </row>
    <row r="21" spans="1:2" ht="15" customHeight="1">
      <c r="A21" s="44" t="s">
        <v>68</v>
      </c>
      <c r="B21" s="104">
        <v>686</v>
      </c>
    </row>
    <row r="22" spans="1:2" ht="15" customHeight="1">
      <c r="A22" s="44" t="s">
        <v>682</v>
      </c>
      <c r="B22" s="104">
        <v>169</v>
      </c>
    </row>
    <row r="23" spans="1:2" ht="15" customHeight="1">
      <c r="A23" s="44" t="s">
        <v>69</v>
      </c>
      <c r="B23" s="104">
        <v>245</v>
      </c>
    </row>
    <row r="24" spans="1:2" ht="15" customHeight="1">
      <c r="A24" s="44" t="s">
        <v>70</v>
      </c>
      <c r="B24" s="104">
        <v>574</v>
      </c>
    </row>
    <row r="25" spans="1:2" ht="15" customHeight="1">
      <c r="A25" s="44" t="s">
        <v>71</v>
      </c>
      <c r="B25" s="104">
        <v>207</v>
      </c>
    </row>
    <row r="26" spans="1:2" ht="15" customHeight="1">
      <c r="A26" s="44" t="s">
        <v>72</v>
      </c>
      <c r="B26" s="104">
        <v>207</v>
      </c>
    </row>
    <row r="27" spans="1:2" ht="15" customHeight="1">
      <c r="A27" s="44" t="s">
        <v>924</v>
      </c>
      <c r="B27" s="104">
        <v>234</v>
      </c>
    </row>
    <row r="28" spans="1:2" ht="15" customHeight="1">
      <c r="A28" s="44" t="s">
        <v>73</v>
      </c>
      <c r="B28" s="104">
        <v>332</v>
      </c>
    </row>
    <row r="29" spans="1:2" ht="15" customHeight="1">
      <c r="A29" s="44" t="s">
        <v>74</v>
      </c>
      <c r="B29" s="104">
        <v>332</v>
      </c>
    </row>
    <row r="30" spans="1:2" ht="15" customHeight="1">
      <c r="A30" s="44" t="s">
        <v>927</v>
      </c>
      <c r="B30" s="104">
        <v>332</v>
      </c>
    </row>
    <row r="31" spans="1:2" ht="15" customHeight="1">
      <c r="A31" s="44" t="s">
        <v>75</v>
      </c>
      <c r="B31" s="104">
        <v>351</v>
      </c>
    </row>
    <row r="32" spans="1:2" ht="15" customHeight="1">
      <c r="A32" s="44" t="s">
        <v>76</v>
      </c>
      <c r="B32" s="104">
        <v>351</v>
      </c>
    </row>
    <row r="33" spans="1:2" ht="15" customHeight="1">
      <c r="A33" s="44" t="s">
        <v>77</v>
      </c>
      <c r="B33" s="104">
        <v>471</v>
      </c>
    </row>
    <row r="34" spans="1:2" ht="15" customHeight="1">
      <c r="A34" s="44" t="s">
        <v>78</v>
      </c>
      <c r="B34" s="104">
        <v>599</v>
      </c>
    </row>
    <row r="35" spans="1:2" ht="15" customHeight="1">
      <c r="A35" s="44" t="s">
        <v>79</v>
      </c>
      <c r="B35" s="104">
        <v>495</v>
      </c>
    </row>
    <row r="36" spans="1:2" ht="15" customHeight="1">
      <c r="A36" s="44" t="s">
        <v>80</v>
      </c>
      <c r="B36" s="104">
        <v>286</v>
      </c>
    </row>
    <row r="37" spans="1:2" s="68" customFormat="1" ht="15" customHeight="1">
      <c r="A37" s="44" t="s">
        <v>81</v>
      </c>
      <c r="B37" s="104">
        <v>226</v>
      </c>
    </row>
    <row r="38" spans="1:2" s="68" customFormat="1" ht="15" customHeight="1">
      <c r="A38" s="44" t="s">
        <v>82</v>
      </c>
      <c r="B38" s="104">
        <v>226</v>
      </c>
    </row>
    <row r="39" spans="1:2" s="68" customFormat="1" ht="15" customHeight="1">
      <c r="A39" s="44" t="s">
        <v>923</v>
      </c>
      <c r="B39" s="104">
        <v>286</v>
      </c>
    </row>
    <row r="40" spans="1:2" s="68" customFormat="1" ht="15" customHeight="1">
      <c r="A40" s="44" t="s">
        <v>83</v>
      </c>
      <c r="B40" s="104">
        <v>531</v>
      </c>
    </row>
    <row r="41" spans="1:2" s="68" customFormat="1" ht="15" customHeight="1">
      <c r="A41" s="44" t="s">
        <v>84</v>
      </c>
      <c r="B41" s="104">
        <v>272</v>
      </c>
    </row>
    <row r="42" spans="1:2" s="68" customFormat="1" ht="15" customHeight="1">
      <c r="A42" s="44" t="s">
        <v>85</v>
      </c>
      <c r="B42" s="104">
        <v>324</v>
      </c>
    </row>
    <row r="43" spans="1:2" s="68" customFormat="1" ht="15" customHeight="1">
      <c r="A43" s="44" t="s">
        <v>922</v>
      </c>
      <c r="B43" s="104">
        <v>441</v>
      </c>
    </row>
    <row r="44" spans="1:2" s="68" customFormat="1" ht="15" customHeight="1">
      <c r="A44" s="44" t="s">
        <v>86</v>
      </c>
      <c r="B44" s="104">
        <v>115</v>
      </c>
    </row>
    <row r="45" spans="1:2" s="68" customFormat="1" ht="15" customHeight="1">
      <c r="A45" s="44" t="s">
        <v>87</v>
      </c>
      <c r="B45" s="104">
        <v>430</v>
      </c>
    </row>
    <row r="46" spans="1:2" s="68" customFormat="1" ht="15" customHeight="1">
      <c r="A46" s="44" t="s">
        <v>88</v>
      </c>
      <c r="B46" s="104">
        <v>656</v>
      </c>
    </row>
    <row r="47" spans="1:2" s="68" customFormat="1" ht="15" customHeight="1">
      <c r="A47" s="44" t="s">
        <v>683</v>
      </c>
      <c r="B47" s="104">
        <v>1077</v>
      </c>
    </row>
    <row r="48" spans="1:2" s="68" customFormat="1" ht="15" customHeight="1">
      <c r="A48" s="44" t="s">
        <v>684</v>
      </c>
      <c r="B48" s="104">
        <v>1920</v>
      </c>
    </row>
    <row r="49" spans="1:2" s="68" customFormat="1" ht="15" customHeight="1">
      <c r="A49" s="44" t="s">
        <v>89</v>
      </c>
      <c r="B49" s="104">
        <v>487</v>
      </c>
    </row>
    <row r="50" spans="1:2" s="68" customFormat="1" ht="15" customHeight="1">
      <c r="A50" s="44" t="s">
        <v>90</v>
      </c>
      <c r="B50" s="104">
        <v>40</v>
      </c>
    </row>
    <row r="51" spans="1:2" s="68" customFormat="1" ht="15" customHeight="1">
      <c r="A51" s="44" t="s">
        <v>921</v>
      </c>
      <c r="B51" s="104">
        <v>139</v>
      </c>
    </row>
    <row r="52" spans="1:2" s="68" customFormat="1" ht="15" customHeight="1">
      <c r="A52" s="44" t="s">
        <v>91</v>
      </c>
      <c r="B52" s="104">
        <v>142</v>
      </c>
    </row>
    <row r="53" spans="1:2" s="68" customFormat="1" ht="15" customHeight="1">
      <c r="A53" s="44" t="s">
        <v>92</v>
      </c>
      <c r="B53" s="104">
        <v>40</v>
      </c>
    </row>
    <row r="54" spans="1:2" s="68" customFormat="1" ht="15" customHeight="1">
      <c r="A54" s="44" t="s">
        <v>93</v>
      </c>
      <c r="B54" s="104">
        <v>142</v>
      </c>
    </row>
    <row r="55" spans="1:2" s="68" customFormat="1" ht="15" customHeight="1">
      <c r="A55" s="44" t="s">
        <v>94</v>
      </c>
      <c r="B55" s="104">
        <v>117</v>
      </c>
    </row>
    <row r="56" spans="1:2" s="68" customFormat="1" ht="15" customHeight="1">
      <c r="A56" s="44" t="s">
        <v>95</v>
      </c>
      <c r="B56" s="104">
        <v>267</v>
      </c>
    </row>
    <row r="57" spans="1:2" s="68" customFormat="1" ht="15" customHeight="1">
      <c r="A57" s="44" t="s">
        <v>96</v>
      </c>
      <c r="B57" s="104">
        <v>248</v>
      </c>
    </row>
    <row r="58" spans="1:2" s="68" customFormat="1" ht="15" customHeight="1">
      <c r="A58" s="44" t="s">
        <v>97</v>
      </c>
      <c r="B58" s="104">
        <v>267</v>
      </c>
    </row>
    <row r="59" spans="1:2" s="68" customFormat="1" ht="15" customHeight="1">
      <c r="A59" s="44" t="s">
        <v>98</v>
      </c>
      <c r="B59" s="104">
        <v>166</v>
      </c>
    </row>
    <row r="60" spans="1:2" s="68" customFormat="1" ht="15" customHeight="1">
      <c r="A60" s="44" t="s">
        <v>919</v>
      </c>
      <c r="B60" s="104">
        <v>41</v>
      </c>
    </row>
    <row r="61" spans="1:2" s="68" customFormat="1" ht="15" customHeight="1">
      <c r="A61" s="44" t="s">
        <v>99</v>
      </c>
      <c r="B61" s="104">
        <v>145</v>
      </c>
    </row>
    <row r="62" spans="1:2" s="68" customFormat="1" ht="15" customHeight="1">
      <c r="A62" s="44" t="s">
        <v>920</v>
      </c>
      <c r="B62" s="104">
        <v>77</v>
      </c>
    </row>
    <row r="63" spans="1:2" s="68" customFormat="1" ht="15" customHeight="1">
      <c r="A63" s="44" t="s">
        <v>100</v>
      </c>
      <c r="B63" s="104">
        <v>185</v>
      </c>
    </row>
    <row r="64" spans="1:2" s="68" customFormat="1" ht="15" customHeight="1">
      <c r="A64" s="44" t="s">
        <v>101</v>
      </c>
      <c r="B64" s="104">
        <v>259</v>
      </c>
    </row>
    <row r="65" spans="1:2" s="68" customFormat="1" ht="15" customHeight="1">
      <c r="A65" s="44" t="s">
        <v>102</v>
      </c>
      <c r="B65" s="104">
        <v>362</v>
      </c>
    </row>
    <row r="66" spans="1:2" s="68" customFormat="1" ht="15" customHeight="1">
      <c r="A66" s="44" t="s">
        <v>915</v>
      </c>
      <c r="B66" s="104">
        <v>680</v>
      </c>
    </row>
    <row r="67" spans="1:2" s="68" customFormat="1" ht="15" customHeight="1">
      <c r="A67" s="44" t="s">
        <v>916</v>
      </c>
      <c r="B67" s="104">
        <v>408</v>
      </c>
    </row>
    <row r="68" spans="1:2" s="68" customFormat="1" ht="15" customHeight="1">
      <c r="A68" s="44" t="s">
        <v>917</v>
      </c>
      <c r="B68" s="104">
        <v>272</v>
      </c>
    </row>
    <row r="69" spans="1:2" s="68" customFormat="1" ht="15" customHeight="1">
      <c r="A69" s="44" t="s">
        <v>918</v>
      </c>
      <c r="B69" s="104">
        <v>354</v>
      </c>
    </row>
    <row r="70" spans="1:2" s="68" customFormat="1" ht="15" customHeight="1">
      <c r="A70" s="44" t="s">
        <v>103</v>
      </c>
      <c r="B70" s="104">
        <v>145</v>
      </c>
    </row>
    <row r="71" spans="1:2" s="68" customFormat="1" ht="15" customHeight="1">
      <c r="A71" s="44" t="s">
        <v>104</v>
      </c>
      <c r="B71" s="104">
        <v>98</v>
      </c>
    </row>
    <row r="72" spans="1:2" s="68" customFormat="1" ht="15" customHeight="1">
      <c r="A72" s="44" t="s">
        <v>105</v>
      </c>
      <c r="B72" s="104">
        <v>362</v>
      </c>
    </row>
    <row r="73" spans="1:2" s="68" customFormat="1" ht="15" customHeight="1">
      <c r="A73" s="44" t="s">
        <v>106</v>
      </c>
      <c r="B73" s="104">
        <v>596</v>
      </c>
    </row>
    <row r="74" spans="1:2" s="68" customFormat="1" ht="15" customHeight="1">
      <c r="A74" s="44" t="s">
        <v>107</v>
      </c>
      <c r="B74" s="104">
        <v>175</v>
      </c>
    </row>
    <row r="75" spans="1:2" s="68" customFormat="1" ht="15" customHeight="1">
      <c r="A75" s="44" t="s">
        <v>108</v>
      </c>
      <c r="B75" s="104">
        <v>256</v>
      </c>
    </row>
    <row r="76" spans="1:2" s="68" customFormat="1" ht="15" customHeight="1">
      <c r="A76" s="44" t="s">
        <v>914</v>
      </c>
      <c r="B76" s="104">
        <v>362</v>
      </c>
    </row>
    <row r="77" spans="1:2" s="68" customFormat="1" ht="15" customHeight="1">
      <c r="A77" s="44" t="s">
        <v>109</v>
      </c>
      <c r="B77" s="104">
        <v>362</v>
      </c>
    </row>
    <row r="78" spans="1:2" s="68" customFormat="1" ht="15" customHeight="1">
      <c r="A78" s="44" t="s">
        <v>110</v>
      </c>
      <c r="B78" s="104">
        <v>362</v>
      </c>
    </row>
    <row r="79" spans="1:2" s="68" customFormat="1" ht="15" customHeight="1">
      <c r="A79" s="44" t="s">
        <v>111</v>
      </c>
      <c r="B79" s="104">
        <v>422</v>
      </c>
    </row>
    <row r="80" spans="1:2" s="68" customFormat="1" ht="15" customHeight="1">
      <c r="A80" s="44" t="s">
        <v>911</v>
      </c>
      <c r="B80" s="104">
        <v>232</v>
      </c>
    </row>
    <row r="81" spans="1:2" s="68" customFormat="1" ht="15" customHeight="1">
      <c r="A81" s="44" t="s">
        <v>912</v>
      </c>
      <c r="B81" s="104">
        <v>259</v>
      </c>
    </row>
    <row r="82" spans="1:2" s="68" customFormat="1" ht="15" customHeight="1">
      <c r="A82" s="44" t="s">
        <v>913</v>
      </c>
      <c r="B82" s="104">
        <v>389</v>
      </c>
    </row>
    <row r="83" spans="1:2" s="68" customFormat="1" ht="15" customHeight="1">
      <c r="A83" s="44" t="s">
        <v>112</v>
      </c>
      <c r="B83" s="104">
        <v>35</v>
      </c>
    </row>
    <row r="84" spans="1:2" s="68" customFormat="1" ht="15" customHeight="1">
      <c r="A84" s="44" t="s">
        <v>113</v>
      </c>
      <c r="B84" s="104">
        <v>98</v>
      </c>
    </row>
    <row r="85" spans="1:2" s="68" customFormat="1" ht="15" customHeight="1">
      <c r="A85" s="44" t="s">
        <v>114</v>
      </c>
      <c r="B85" s="104">
        <v>368</v>
      </c>
    </row>
    <row r="86" spans="1:2" s="68" customFormat="1" ht="15" customHeight="1">
      <c r="A86" s="44" t="s">
        <v>115</v>
      </c>
      <c r="B86" s="104">
        <v>194</v>
      </c>
    </row>
    <row r="87" spans="1:2" s="68" customFormat="1" ht="15" customHeight="1">
      <c r="A87" s="44" t="s">
        <v>116</v>
      </c>
      <c r="B87" s="104">
        <v>332</v>
      </c>
    </row>
    <row r="88" spans="1:2" s="68" customFormat="1" ht="15" customHeight="1">
      <c r="A88" s="44" t="s">
        <v>117</v>
      </c>
      <c r="B88" s="104">
        <v>332</v>
      </c>
    </row>
    <row r="89" spans="1:2" s="68" customFormat="1" ht="15" customHeight="1">
      <c r="A89" s="44" t="s">
        <v>685</v>
      </c>
      <c r="B89" s="104">
        <v>45</v>
      </c>
    </row>
    <row r="90" spans="1:2" s="68" customFormat="1" ht="15" customHeight="1">
      <c r="A90" s="44" t="s">
        <v>686</v>
      </c>
      <c r="B90" s="104">
        <v>45</v>
      </c>
    </row>
    <row r="91" spans="1:2" s="68" customFormat="1" ht="15" customHeight="1">
      <c r="A91" s="44" t="s">
        <v>687</v>
      </c>
      <c r="B91" s="104">
        <v>49</v>
      </c>
    </row>
    <row r="92" spans="1:2" s="68" customFormat="1" ht="15" customHeight="1">
      <c r="A92" s="44" t="s">
        <v>118</v>
      </c>
      <c r="B92" s="104">
        <v>93</v>
      </c>
    </row>
    <row r="93" spans="1:2" s="68" customFormat="1" ht="15" customHeight="1">
      <c r="A93" s="44" t="s">
        <v>119</v>
      </c>
      <c r="B93" s="104">
        <v>52</v>
      </c>
    </row>
    <row r="94" spans="1:2" s="68" customFormat="1" ht="15" customHeight="1">
      <c r="A94" s="44" t="s">
        <v>120</v>
      </c>
      <c r="B94" s="104">
        <v>52</v>
      </c>
    </row>
    <row r="95" spans="1:2" s="68" customFormat="1" ht="15" customHeight="1">
      <c r="A95" s="44" t="s">
        <v>910</v>
      </c>
      <c r="B95" s="104">
        <v>123</v>
      </c>
    </row>
    <row r="96" spans="1:2" s="68" customFormat="1" ht="15" customHeight="1">
      <c r="A96" s="44" t="s">
        <v>121</v>
      </c>
      <c r="B96" s="104">
        <v>109</v>
      </c>
    </row>
    <row r="97" spans="1:2" s="68" customFormat="1" ht="15" customHeight="1">
      <c r="A97" s="44" t="s">
        <v>122</v>
      </c>
      <c r="B97" s="104">
        <v>395</v>
      </c>
    </row>
    <row r="98" spans="1:2" s="68" customFormat="1" ht="15" customHeight="1">
      <c r="A98" s="44" t="s">
        <v>688</v>
      </c>
      <c r="B98" s="104">
        <v>351</v>
      </c>
    </row>
    <row r="99" spans="1:2" s="68" customFormat="1" ht="15" customHeight="1">
      <c r="A99" s="44" t="s">
        <v>123</v>
      </c>
      <c r="B99" s="104">
        <v>40</v>
      </c>
    </row>
    <row r="100" spans="1:2" s="68" customFormat="1" ht="15" customHeight="1">
      <c r="A100" s="44" t="s">
        <v>124</v>
      </c>
      <c r="B100" s="104">
        <v>45</v>
      </c>
    </row>
    <row r="101" spans="1:2" s="68" customFormat="1" ht="15" customHeight="1">
      <c r="A101" s="44" t="s">
        <v>125</v>
      </c>
      <c r="B101" s="104">
        <v>16</v>
      </c>
    </row>
    <row r="102" spans="1:2" s="68" customFormat="1" ht="15" customHeight="1">
      <c r="A102" s="44" t="s">
        <v>126</v>
      </c>
      <c r="B102" s="104">
        <v>120</v>
      </c>
    </row>
    <row r="103" spans="1:2" s="68" customFormat="1" ht="15" customHeight="1">
      <c r="A103" s="44" t="s">
        <v>127</v>
      </c>
      <c r="B103" s="104">
        <v>221</v>
      </c>
    </row>
    <row r="104" spans="1:2" s="68" customFormat="1" ht="15" customHeight="1">
      <c r="A104" s="44" t="s">
        <v>128</v>
      </c>
      <c r="B104" s="104">
        <v>142</v>
      </c>
    </row>
    <row r="105" spans="1:2" s="68" customFormat="1" ht="15" customHeight="1">
      <c r="A105" s="44" t="s">
        <v>129</v>
      </c>
      <c r="B105" s="104">
        <v>523</v>
      </c>
    </row>
    <row r="106" spans="1:2" s="68" customFormat="1" ht="15" customHeight="1">
      <c r="A106" s="44" t="s">
        <v>130</v>
      </c>
      <c r="B106" s="104">
        <v>289</v>
      </c>
    </row>
    <row r="107" spans="1:2" s="68" customFormat="1" ht="15" customHeight="1">
      <c r="A107" s="44" t="s">
        <v>131</v>
      </c>
      <c r="B107" s="104">
        <v>158</v>
      </c>
    </row>
    <row r="108" spans="1:2" s="68" customFormat="1" ht="15" customHeight="1">
      <c r="A108" s="44" t="s">
        <v>132</v>
      </c>
      <c r="B108" s="104">
        <v>2241</v>
      </c>
    </row>
    <row r="109" spans="1:2" s="68" customFormat="1" ht="15" customHeight="1">
      <c r="A109" s="44" t="s">
        <v>133</v>
      </c>
      <c r="B109" s="104">
        <v>2497</v>
      </c>
    </row>
    <row r="110" spans="1:2" s="68" customFormat="1" ht="15" customHeight="1">
      <c r="A110" s="44" t="s">
        <v>134</v>
      </c>
      <c r="B110" s="104">
        <v>2779</v>
      </c>
    </row>
    <row r="111" spans="1:2" s="68" customFormat="1" ht="15" customHeight="1">
      <c r="A111" s="44" t="s">
        <v>135</v>
      </c>
      <c r="B111" s="104">
        <v>2540</v>
      </c>
    </row>
    <row r="112" spans="1:2" s="68" customFormat="1" ht="15" customHeight="1">
      <c r="A112" s="44" t="s">
        <v>136</v>
      </c>
      <c r="B112" s="104">
        <v>3701</v>
      </c>
    </row>
    <row r="113" spans="1:2" s="68" customFormat="1" ht="15" customHeight="1">
      <c r="A113" s="44" t="s">
        <v>137</v>
      </c>
      <c r="B113" s="104">
        <v>830</v>
      </c>
    </row>
    <row r="114" spans="1:2" s="68" customFormat="1" ht="15" customHeight="1">
      <c r="A114" s="44" t="s">
        <v>904</v>
      </c>
      <c r="B114" s="104">
        <v>232</v>
      </c>
    </row>
    <row r="115" spans="1:2" s="68" customFormat="1" ht="15" customHeight="1">
      <c r="A115" s="44" t="s">
        <v>905</v>
      </c>
      <c r="B115" s="104">
        <v>1659</v>
      </c>
    </row>
    <row r="116" spans="1:2" s="68" customFormat="1" ht="15" customHeight="1">
      <c r="A116" s="44" t="s">
        <v>906</v>
      </c>
      <c r="B116" s="104">
        <v>2208</v>
      </c>
    </row>
    <row r="117" spans="1:2" s="68" customFormat="1" ht="15" customHeight="1">
      <c r="A117" s="44" t="s">
        <v>907</v>
      </c>
      <c r="B117" s="104">
        <v>718</v>
      </c>
    </row>
    <row r="118" spans="1:2" s="68" customFormat="1" ht="15" customHeight="1">
      <c r="A118" s="44" t="s">
        <v>908</v>
      </c>
      <c r="B118" s="104">
        <v>2486</v>
      </c>
    </row>
    <row r="119" spans="1:2" s="68" customFormat="1" ht="15" customHeight="1">
      <c r="A119" s="44" t="s">
        <v>909</v>
      </c>
      <c r="B119" s="104">
        <v>436</v>
      </c>
    </row>
    <row r="120" spans="1:2" s="68" customFormat="1" ht="15" customHeight="1">
      <c r="A120" s="44" t="s">
        <v>689</v>
      </c>
      <c r="B120" s="104">
        <v>688</v>
      </c>
    </row>
    <row r="121" spans="1:2" s="68" customFormat="1" ht="15" customHeight="1">
      <c r="A121" s="44" t="s">
        <v>690</v>
      </c>
      <c r="B121" s="104">
        <v>1289</v>
      </c>
    </row>
    <row r="122" spans="1:2" s="68" customFormat="1" ht="15" customHeight="1">
      <c r="A122" s="44" t="s">
        <v>691</v>
      </c>
      <c r="B122" s="104">
        <v>686</v>
      </c>
    </row>
    <row r="123" spans="1:2" s="68" customFormat="1" ht="15" customHeight="1">
      <c r="A123" s="44" t="s">
        <v>422</v>
      </c>
      <c r="B123" s="104">
        <v>1996</v>
      </c>
    </row>
    <row r="124" spans="1:2" s="68" customFormat="1" ht="15" customHeight="1">
      <c r="A124" s="44" t="s">
        <v>858</v>
      </c>
      <c r="B124" s="104">
        <v>2488</v>
      </c>
    </row>
    <row r="125" spans="1:2" s="68" customFormat="1" ht="15" customHeight="1">
      <c r="A125" s="44" t="s">
        <v>902</v>
      </c>
      <c r="B125" s="104">
        <v>104</v>
      </c>
    </row>
    <row r="126" spans="1:2" s="68" customFormat="1" ht="15" customHeight="1">
      <c r="A126" s="44" t="s">
        <v>903</v>
      </c>
      <c r="B126" s="104">
        <v>104</v>
      </c>
    </row>
    <row r="127" spans="1:2" s="68" customFormat="1" ht="15" customHeight="1">
      <c r="A127" s="44" t="s">
        <v>138</v>
      </c>
      <c r="B127" s="104">
        <v>520</v>
      </c>
    </row>
    <row r="128" spans="1:2" s="68" customFormat="1" ht="15" customHeight="1">
      <c r="A128" s="44" t="s">
        <v>139</v>
      </c>
      <c r="B128" s="104">
        <v>588</v>
      </c>
    </row>
    <row r="129" spans="1:2" s="68" customFormat="1" ht="15" customHeight="1">
      <c r="A129" s="44" t="s">
        <v>140</v>
      </c>
      <c r="B129" s="104">
        <v>895</v>
      </c>
    </row>
    <row r="130" spans="1:2" s="68" customFormat="1" ht="15" customHeight="1">
      <c r="A130" s="105" t="s">
        <v>141</v>
      </c>
      <c r="B130" s="104">
        <v>982</v>
      </c>
    </row>
    <row r="131" spans="1:2" s="68" customFormat="1" ht="15" customHeight="1">
      <c r="A131" s="44" t="s">
        <v>692</v>
      </c>
      <c r="B131" s="104">
        <v>852</v>
      </c>
    </row>
    <row r="132" spans="1:2" s="68" customFormat="1" ht="15" customHeight="1">
      <c r="A132" s="44" t="s">
        <v>142</v>
      </c>
      <c r="B132" s="104">
        <v>191</v>
      </c>
    </row>
    <row r="133" spans="1:2" s="68" customFormat="1" ht="15" customHeight="1">
      <c r="A133" s="105" t="s">
        <v>143</v>
      </c>
      <c r="B133" s="104">
        <v>349</v>
      </c>
    </row>
    <row r="134" spans="1:2" s="68" customFormat="1" ht="15" customHeight="1">
      <c r="A134" s="105" t="s">
        <v>144</v>
      </c>
      <c r="B134" s="104">
        <v>528</v>
      </c>
    </row>
    <row r="135" spans="1:2" s="68" customFormat="1" ht="15" customHeight="1">
      <c r="A135" s="105" t="s">
        <v>145</v>
      </c>
      <c r="B135" s="104">
        <v>528</v>
      </c>
    </row>
    <row r="136" spans="1:2" s="68" customFormat="1" ht="15" customHeight="1">
      <c r="A136" s="44" t="s">
        <v>146</v>
      </c>
      <c r="B136" s="104">
        <v>302</v>
      </c>
    </row>
    <row r="137" spans="1:2" s="68" customFormat="1" ht="15" customHeight="1">
      <c r="A137" s="44" t="s">
        <v>147</v>
      </c>
      <c r="B137" s="104">
        <v>272</v>
      </c>
    </row>
    <row r="138" spans="1:2" s="68" customFormat="1" ht="15" customHeight="1">
      <c r="A138" s="44" t="s">
        <v>148</v>
      </c>
      <c r="B138" s="104">
        <v>210</v>
      </c>
    </row>
    <row r="139" spans="1:2" s="68" customFormat="1" ht="15" customHeight="1">
      <c r="A139" s="44" t="s">
        <v>149</v>
      </c>
      <c r="B139" s="104">
        <v>313</v>
      </c>
    </row>
    <row r="140" spans="1:2" s="68" customFormat="1" ht="15" customHeight="1">
      <c r="A140" s="44" t="s">
        <v>150</v>
      </c>
      <c r="B140" s="104">
        <v>493</v>
      </c>
    </row>
    <row r="141" spans="1:2" s="68" customFormat="1" ht="15" customHeight="1">
      <c r="A141" s="44" t="s">
        <v>151</v>
      </c>
      <c r="B141" s="104">
        <v>74</v>
      </c>
    </row>
    <row r="142" spans="1:2" s="68" customFormat="1" ht="15" customHeight="1">
      <c r="A142" s="44" t="s">
        <v>152</v>
      </c>
      <c r="B142" s="104">
        <v>93</v>
      </c>
    </row>
    <row r="143" spans="1:2" s="68" customFormat="1" ht="15" customHeight="1">
      <c r="A143" s="44" t="s">
        <v>153</v>
      </c>
      <c r="B143" s="104">
        <v>109</v>
      </c>
    </row>
    <row r="144" spans="1:2" s="68" customFormat="1" ht="15" customHeight="1">
      <c r="A144" s="44" t="s">
        <v>154</v>
      </c>
      <c r="B144" s="104">
        <v>145</v>
      </c>
    </row>
    <row r="145" spans="1:2" s="68" customFormat="1" ht="15" customHeight="1">
      <c r="A145" s="44" t="s">
        <v>155</v>
      </c>
      <c r="B145" s="104">
        <v>572</v>
      </c>
    </row>
    <row r="146" spans="1:2" s="68" customFormat="1" ht="15" customHeight="1">
      <c r="A146" s="44" t="s">
        <v>156</v>
      </c>
      <c r="B146" s="104">
        <v>123</v>
      </c>
    </row>
    <row r="147" spans="1:2" s="68" customFormat="1" ht="15" customHeight="1">
      <c r="A147" s="44" t="s">
        <v>157</v>
      </c>
      <c r="B147" s="104">
        <v>169</v>
      </c>
    </row>
    <row r="148" spans="1:2" s="68" customFormat="1" ht="15" customHeight="1">
      <c r="A148" s="44" t="s">
        <v>158</v>
      </c>
      <c r="B148" s="104">
        <v>131</v>
      </c>
    </row>
    <row r="149" spans="1:2" s="68" customFormat="1" ht="15" customHeight="1">
      <c r="A149" s="44" t="s">
        <v>159</v>
      </c>
      <c r="B149" s="104">
        <v>359</v>
      </c>
    </row>
    <row r="150" spans="1:2" s="68" customFormat="1" ht="15" customHeight="1">
      <c r="A150" s="44" t="s">
        <v>160</v>
      </c>
      <c r="B150" s="104">
        <v>362</v>
      </c>
    </row>
    <row r="151" spans="1:2" s="68" customFormat="1" ht="15" customHeight="1">
      <c r="A151" s="44" t="s">
        <v>161</v>
      </c>
      <c r="B151" s="104">
        <v>155</v>
      </c>
    </row>
    <row r="152" spans="1:2" s="68" customFormat="1" ht="15" customHeight="1">
      <c r="A152" s="44" t="s">
        <v>162</v>
      </c>
      <c r="B152" s="104">
        <v>414</v>
      </c>
    </row>
    <row r="153" spans="1:2" s="68" customFormat="1" ht="15" customHeight="1">
      <c r="A153" s="44" t="s">
        <v>163</v>
      </c>
      <c r="B153" s="104">
        <v>294</v>
      </c>
    </row>
    <row r="154" spans="1:2" s="68" customFormat="1" ht="15" customHeight="1">
      <c r="A154" s="44" t="s">
        <v>164</v>
      </c>
      <c r="B154" s="104">
        <v>93</v>
      </c>
    </row>
    <row r="155" spans="1:2" s="68" customFormat="1" ht="15" customHeight="1">
      <c r="A155" s="44" t="s">
        <v>165</v>
      </c>
      <c r="B155" s="104">
        <v>131</v>
      </c>
    </row>
    <row r="156" spans="1:2" s="68" customFormat="1" ht="15" customHeight="1">
      <c r="A156" s="44" t="s">
        <v>166</v>
      </c>
      <c r="B156" s="104">
        <v>142</v>
      </c>
    </row>
    <row r="157" spans="1:2" s="68" customFormat="1" ht="15" customHeight="1">
      <c r="A157" s="44" t="s">
        <v>167</v>
      </c>
      <c r="B157" s="104">
        <v>226</v>
      </c>
    </row>
    <row r="158" spans="1:2" s="68" customFormat="1" ht="15" customHeight="1">
      <c r="A158" s="44" t="s">
        <v>168</v>
      </c>
      <c r="B158" s="104">
        <v>272</v>
      </c>
    </row>
    <row r="159" spans="1:2" s="68" customFormat="1" ht="15" customHeight="1">
      <c r="A159" s="44" t="s">
        <v>169</v>
      </c>
      <c r="B159" s="104">
        <v>275</v>
      </c>
    </row>
    <row r="160" spans="1:2" s="68" customFormat="1" ht="15" customHeight="1">
      <c r="A160" s="44" t="s">
        <v>170</v>
      </c>
      <c r="B160" s="104">
        <v>349</v>
      </c>
    </row>
    <row r="161" spans="1:2" s="68" customFormat="1" ht="15" customHeight="1">
      <c r="A161" s="44" t="s">
        <v>171</v>
      </c>
      <c r="B161" s="104">
        <v>389</v>
      </c>
    </row>
    <row r="162" spans="1:2" s="68" customFormat="1" ht="15" customHeight="1">
      <c r="A162" s="44" t="s">
        <v>172</v>
      </c>
      <c r="B162" s="104">
        <v>161</v>
      </c>
    </row>
    <row r="163" spans="1:2" s="68" customFormat="1" ht="15" customHeight="1">
      <c r="A163" s="44" t="s">
        <v>928</v>
      </c>
      <c r="B163" s="104">
        <v>871</v>
      </c>
    </row>
    <row r="164" spans="1:2" s="68" customFormat="1" ht="15" customHeight="1">
      <c r="A164" s="44" t="s">
        <v>173</v>
      </c>
      <c r="B164" s="104">
        <v>123</v>
      </c>
    </row>
    <row r="165" spans="1:2" s="68" customFormat="1" ht="15" customHeight="1">
      <c r="A165" s="44" t="s">
        <v>174</v>
      </c>
      <c r="B165" s="104">
        <v>319</v>
      </c>
    </row>
    <row r="166" spans="1:2" s="68" customFormat="1" ht="15" customHeight="1">
      <c r="A166" s="44" t="s">
        <v>175</v>
      </c>
      <c r="B166" s="104">
        <v>43</v>
      </c>
    </row>
    <row r="167" spans="1:2" s="68" customFormat="1" ht="15" customHeight="1">
      <c r="A167" s="44" t="s">
        <v>176</v>
      </c>
      <c r="B167" s="104">
        <v>43</v>
      </c>
    </row>
    <row r="168" spans="1:2" s="68" customFormat="1" ht="15" customHeight="1">
      <c r="A168" s="44" t="s">
        <v>177</v>
      </c>
      <c r="B168" s="104">
        <v>43</v>
      </c>
    </row>
    <row r="169" spans="1:2" s="68" customFormat="1" ht="15" customHeight="1">
      <c r="A169" s="44" t="s">
        <v>929</v>
      </c>
      <c r="B169" s="104">
        <v>117</v>
      </c>
    </row>
    <row r="170" spans="1:2" s="68" customFormat="1" ht="15" customHeight="1">
      <c r="A170" s="44" t="s">
        <v>178</v>
      </c>
      <c r="B170" s="104">
        <v>40</v>
      </c>
    </row>
    <row r="171" spans="1:2" s="68" customFormat="1" ht="15" customHeight="1">
      <c r="A171" s="44" t="s">
        <v>179</v>
      </c>
      <c r="B171" s="104">
        <v>45</v>
      </c>
    </row>
    <row r="172" spans="1:2" s="68" customFormat="1" ht="15" customHeight="1">
      <c r="A172" s="44" t="s">
        <v>180</v>
      </c>
      <c r="B172" s="104">
        <v>324</v>
      </c>
    </row>
    <row r="173" spans="1:2" s="68" customFormat="1" ht="15" customHeight="1">
      <c r="A173" s="44" t="s">
        <v>181</v>
      </c>
      <c r="B173" s="104">
        <v>465</v>
      </c>
    </row>
    <row r="174" spans="1:2" s="68" customFormat="1" ht="15" customHeight="1">
      <c r="A174" s="44" t="s">
        <v>182</v>
      </c>
      <c r="B174" s="104">
        <v>786</v>
      </c>
    </row>
    <row r="175" spans="1:2" s="68" customFormat="1" ht="15" customHeight="1">
      <c r="A175" s="44" t="s">
        <v>183</v>
      </c>
      <c r="B175" s="104">
        <v>1012</v>
      </c>
    </row>
    <row r="176" spans="1:2" s="68" customFormat="1" ht="15" customHeight="1">
      <c r="A176" s="44" t="s">
        <v>184</v>
      </c>
      <c r="B176" s="104">
        <v>417</v>
      </c>
    </row>
    <row r="177" spans="1:2" s="68" customFormat="1" ht="15" customHeight="1">
      <c r="A177" s="44" t="s">
        <v>185</v>
      </c>
      <c r="B177" s="104">
        <v>792</v>
      </c>
    </row>
    <row r="178" spans="1:2" s="68" customFormat="1" ht="15" customHeight="1">
      <c r="A178" s="44" t="s">
        <v>186</v>
      </c>
      <c r="B178" s="104">
        <v>37</v>
      </c>
    </row>
    <row r="179" spans="1:2" s="68" customFormat="1" ht="15" customHeight="1">
      <c r="A179" s="44" t="s">
        <v>187</v>
      </c>
      <c r="B179" s="104">
        <v>1656</v>
      </c>
    </row>
    <row r="180" spans="1:2" s="68" customFormat="1" ht="15" customHeight="1">
      <c r="A180" s="44" t="s">
        <v>188</v>
      </c>
      <c r="B180" s="104">
        <v>1240</v>
      </c>
    </row>
    <row r="181" spans="1:2" s="68" customFormat="1" ht="15" customHeight="1">
      <c r="A181" s="44" t="s">
        <v>189</v>
      </c>
      <c r="B181" s="104">
        <v>487</v>
      </c>
    </row>
    <row r="182" spans="1:2" s="68" customFormat="1" ht="15" customHeight="1">
      <c r="A182" s="44" t="s">
        <v>190</v>
      </c>
      <c r="B182" s="104">
        <v>604</v>
      </c>
    </row>
    <row r="183" spans="1:2" s="68" customFormat="1" ht="15" customHeight="1">
      <c r="A183" s="44" t="s">
        <v>191</v>
      </c>
      <c r="B183" s="104">
        <v>85</v>
      </c>
    </row>
    <row r="184" spans="1:2" s="68" customFormat="1" ht="15" customHeight="1">
      <c r="A184" s="44" t="s">
        <v>192</v>
      </c>
      <c r="B184" s="104">
        <v>85</v>
      </c>
    </row>
    <row r="185" spans="1:2" s="68" customFormat="1" ht="15" customHeight="1">
      <c r="A185" s="44" t="s">
        <v>193</v>
      </c>
      <c r="B185" s="104">
        <v>68</v>
      </c>
    </row>
    <row r="186" spans="1:2" s="68" customFormat="1" ht="15" customHeight="1">
      <c r="A186" s="44" t="s">
        <v>194</v>
      </c>
      <c r="B186" s="104">
        <v>232</v>
      </c>
    </row>
    <row r="187" spans="1:2" s="68" customFormat="1" ht="15" customHeight="1">
      <c r="A187" s="44" t="s">
        <v>195</v>
      </c>
      <c r="B187" s="104">
        <v>264</v>
      </c>
    </row>
    <row r="188" spans="1:2" s="68" customFormat="1" ht="15" customHeight="1">
      <c r="A188" s="44" t="s">
        <v>196</v>
      </c>
      <c r="B188" s="104">
        <v>82</v>
      </c>
    </row>
    <row r="189" spans="1:2" s="68" customFormat="1" ht="15" customHeight="1">
      <c r="A189" s="44" t="s">
        <v>197</v>
      </c>
      <c r="B189" s="104">
        <v>319</v>
      </c>
    </row>
    <row r="190" spans="1:2" s="68" customFormat="1" ht="15" customHeight="1">
      <c r="A190" s="44" t="s">
        <v>198</v>
      </c>
      <c r="B190" s="104">
        <v>32</v>
      </c>
    </row>
    <row r="191" spans="1:2" s="68" customFormat="1" ht="15" customHeight="1">
      <c r="A191" s="44" t="s">
        <v>199</v>
      </c>
      <c r="B191" s="104">
        <v>32</v>
      </c>
    </row>
    <row r="192" spans="1:2" s="68" customFormat="1" ht="15" customHeight="1">
      <c r="A192" s="44" t="s">
        <v>200</v>
      </c>
      <c r="B192" s="104">
        <v>66</v>
      </c>
    </row>
    <row r="193" spans="1:2" s="68" customFormat="1" ht="15" customHeight="1">
      <c r="A193" s="44" t="s">
        <v>201</v>
      </c>
      <c r="B193" s="104">
        <v>310</v>
      </c>
    </row>
    <row r="194" spans="1:2" s="68" customFormat="1" ht="15" customHeight="1">
      <c r="A194" s="44" t="s">
        <v>202</v>
      </c>
      <c r="B194" s="104">
        <v>574</v>
      </c>
    </row>
    <row r="195" spans="1:2" s="68" customFormat="1" ht="15" customHeight="1">
      <c r="A195" s="44" t="s">
        <v>203</v>
      </c>
      <c r="B195" s="104">
        <v>45</v>
      </c>
    </row>
    <row r="196" spans="1:2" s="68" customFormat="1" ht="15" customHeight="1">
      <c r="A196" s="44" t="s">
        <v>204</v>
      </c>
      <c r="B196" s="104">
        <v>93</v>
      </c>
    </row>
    <row r="197" spans="1:2" s="68" customFormat="1" ht="15" customHeight="1">
      <c r="A197" s="44" t="s">
        <v>205</v>
      </c>
      <c r="B197" s="104">
        <v>664</v>
      </c>
    </row>
    <row r="198" spans="1:2" s="68" customFormat="1" ht="15" customHeight="1">
      <c r="A198" s="44" t="s">
        <v>206</v>
      </c>
      <c r="B198" s="104">
        <v>324</v>
      </c>
    </row>
    <row r="199" spans="1:2" s="68" customFormat="1" ht="15" customHeight="1">
      <c r="A199" s="44" t="s">
        <v>207</v>
      </c>
      <c r="B199" s="104">
        <v>427</v>
      </c>
    </row>
    <row r="200" spans="1:2" s="68" customFormat="1" ht="15" customHeight="1">
      <c r="A200" s="44" t="s">
        <v>208</v>
      </c>
      <c r="B200" s="104">
        <v>71</v>
      </c>
    </row>
    <row r="201" spans="1:2" s="68" customFormat="1" ht="15" customHeight="1">
      <c r="A201" s="44" t="s">
        <v>209</v>
      </c>
      <c r="B201" s="104">
        <v>82</v>
      </c>
    </row>
    <row r="202" spans="1:2" s="68" customFormat="1" ht="15" customHeight="1">
      <c r="A202" s="44" t="s">
        <v>210</v>
      </c>
      <c r="B202" s="104">
        <v>98</v>
      </c>
    </row>
    <row r="203" spans="1:2" s="68" customFormat="1" ht="15" customHeight="1">
      <c r="A203" s="44" t="s">
        <v>211</v>
      </c>
      <c r="B203" s="104">
        <v>202</v>
      </c>
    </row>
    <row r="204" spans="1:2" s="68" customFormat="1" ht="15" customHeight="1">
      <c r="A204" s="44" t="s">
        <v>212</v>
      </c>
      <c r="B204" s="104">
        <v>202</v>
      </c>
    </row>
    <row r="205" spans="1:2" s="68" customFormat="1" ht="15" customHeight="1">
      <c r="A205" s="44" t="s">
        <v>213</v>
      </c>
      <c r="B205" s="104">
        <v>202</v>
      </c>
    </row>
    <row r="206" spans="1:2" s="68" customFormat="1" ht="15" customHeight="1">
      <c r="A206" s="44" t="s">
        <v>214</v>
      </c>
      <c r="B206" s="104">
        <v>213</v>
      </c>
    </row>
    <row r="207" spans="1:2" s="68" customFormat="1" ht="15" customHeight="1">
      <c r="A207" s="44" t="s">
        <v>215</v>
      </c>
      <c r="B207" s="104">
        <v>213</v>
      </c>
    </row>
    <row r="208" spans="1:2" s="68" customFormat="1" ht="15" customHeight="1">
      <c r="A208" s="44" t="s">
        <v>216</v>
      </c>
      <c r="B208" s="104">
        <v>444</v>
      </c>
    </row>
    <row r="209" spans="1:2" s="68" customFormat="1" ht="15" customHeight="1">
      <c r="A209" s="44" t="s">
        <v>217</v>
      </c>
      <c r="B209" s="104">
        <v>444</v>
      </c>
    </row>
    <row r="210" spans="1:2" s="68" customFormat="1" ht="15" customHeight="1">
      <c r="A210" s="44" t="s">
        <v>218</v>
      </c>
      <c r="B210" s="104">
        <v>264</v>
      </c>
    </row>
    <row r="211" spans="1:2" s="68" customFormat="1" ht="15" customHeight="1">
      <c r="A211" s="44" t="s">
        <v>219</v>
      </c>
      <c r="B211" s="104">
        <v>77</v>
      </c>
    </row>
    <row r="212" spans="1:2" s="68" customFormat="1" ht="15" customHeight="1">
      <c r="A212" s="44" t="s">
        <v>220</v>
      </c>
      <c r="B212" s="104">
        <v>319</v>
      </c>
    </row>
    <row r="213" spans="1:2" s="68" customFormat="1" ht="15" customHeight="1">
      <c r="A213" s="44" t="s">
        <v>221</v>
      </c>
      <c r="B213" s="104">
        <v>259</v>
      </c>
    </row>
    <row r="214" spans="1:2" s="68" customFormat="1" ht="15" customHeight="1">
      <c r="A214" s="44" t="s">
        <v>222</v>
      </c>
      <c r="B214" s="104">
        <v>305</v>
      </c>
    </row>
    <row r="215" spans="1:2" s="68" customFormat="1" ht="15" customHeight="1">
      <c r="A215" s="44" t="s">
        <v>223</v>
      </c>
      <c r="B215" s="104">
        <v>357</v>
      </c>
    </row>
    <row r="216" spans="1:2" s="68" customFormat="1" ht="15" customHeight="1">
      <c r="A216" s="44" t="s">
        <v>224</v>
      </c>
      <c r="B216" s="104">
        <v>37</v>
      </c>
    </row>
    <row r="217" spans="1:2" s="68" customFormat="1" ht="15" customHeight="1">
      <c r="A217" s="44" t="s">
        <v>225</v>
      </c>
      <c r="B217" s="104">
        <v>659</v>
      </c>
    </row>
    <row r="218" spans="1:2" s="68" customFormat="1" ht="15" customHeight="1">
      <c r="A218" s="44" t="s">
        <v>226</v>
      </c>
      <c r="B218" s="104">
        <v>229</v>
      </c>
    </row>
    <row r="219" spans="1:2" s="68" customFormat="1" ht="15" customHeight="1">
      <c r="A219" s="44" t="s">
        <v>227</v>
      </c>
      <c r="B219" s="104">
        <v>1452</v>
      </c>
    </row>
    <row r="220" spans="1:2" s="68" customFormat="1" ht="15" customHeight="1">
      <c r="A220" s="44" t="s">
        <v>228</v>
      </c>
      <c r="B220" s="104">
        <v>1145</v>
      </c>
    </row>
    <row r="221" spans="1:2" s="68" customFormat="1" ht="15" customHeight="1">
      <c r="A221" s="44" t="s">
        <v>229</v>
      </c>
      <c r="B221" s="104">
        <v>264</v>
      </c>
    </row>
    <row r="222" spans="1:2" s="68" customFormat="1" ht="15" customHeight="1">
      <c r="A222" s="44" t="s">
        <v>230</v>
      </c>
      <c r="B222" s="104">
        <v>264</v>
      </c>
    </row>
    <row r="223" spans="1:2" s="68" customFormat="1" ht="15" customHeight="1">
      <c r="A223" s="44" t="s">
        <v>231</v>
      </c>
      <c r="B223" s="104">
        <v>291</v>
      </c>
    </row>
    <row r="224" spans="1:2" s="68" customFormat="1" ht="15" customHeight="1">
      <c r="A224" s="44" t="s">
        <v>232</v>
      </c>
      <c r="B224" s="104">
        <v>85</v>
      </c>
    </row>
    <row r="225" spans="1:2" s="68" customFormat="1" ht="15" customHeight="1">
      <c r="A225" s="44" t="s">
        <v>233</v>
      </c>
      <c r="B225" s="104">
        <v>338</v>
      </c>
    </row>
    <row r="226" spans="1:2" s="68" customFormat="1" ht="15" customHeight="1">
      <c r="A226" s="44" t="s">
        <v>234</v>
      </c>
      <c r="B226" s="104">
        <v>574</v>
      </c>
    </row>
    <row r="227" spans="1:2" s="68" customFormat="1" ht="15" customHeight="1">
      <c r="A227" s="44" t="s">
        <v>235</v>
      </c>
      <c r="B227" s="104">
        <v>232</v>
      </c>
    </row>
    <row r="228" spans="1:2" s="68" customFormat="1" ht="15" customHeight="1">
      <c r="A228" s="44" t="s">
        <v>236</v>
      </c>
      <c r="B228" s="104">
        <v>487</v>
      </c>
    </row>
    <row r="229" spans="1:2" s="68" customFormat="1" ht="15" customHeight="1">
      <c r="A229" s="44" t="s">
        <v>237</v>
      </c>
      <c r="B229" s="104">
        <v>229</v>
      </c>
    </row>
    <row r="230" spans="1:2" s="68" customFormat="1" ht="15" customHeight="1">
      <c r="A230" s="44" t="s">
        <v>238</v>
      </c>
      <c r="B230" s="104">
        <v>82</v>
      </c>
    </row>
    <row r="231" spans="1:2" s="68" customFormat="1" ht="15" customHeight="1">
      <c r="A231" s="44" t="s">
        <v>239</v>
      </c>
      <c r="B231" s="104">
        <v>354</v>
      </c>
    </row>
    <row r="232" spans="1:2" s="68" customFormat="1" ht="15" customHeight="1">
      <c r="A232" s="44" t="s">
        <v>240</v>
      </c>
      <c r="B232" s="104">
        <v>408</v>
      </c>
    </row>
    <row r="233" spans="1:2" s="68" customFormat="1" ht="15" customHeight="1">
      <c r="A233" s="44" t="s">
        <v>241</v>
      </c>
      <c r="B233" s="104">
        <v>164</v>
      </c>
    </row>
    <row r="234" spans="1:2" s="68" customFormat="1" ht="15" customHeight="1">
      <c r="A234" s="44" t="s">
        <v>242</v>
      </c>
      <c r="B234" s="104">
        <v>134</v>
      </c>
    </row>
    <row r="235" spans="1:2" s="68" customFormat="1" ht="15" customHeight="1">
      <c r="A235" s="44" t="s">
        <v>243</v>
      </c>
      <c r="B235" s="104">
        <v>35</v>
      </c>
    </row>
    <row r="236" spans="1:2" s="68" customFormat="1" ht="15" customHeight="1">
      <c r="A236" s="44" t="s">
        <v>244</v>
      </c>
      <c r="B236" s="104">
        <v>313</v>
      </c>
    </row>
    <row r="237" spans="1:2" s="68" customFormat="1" ht="15" customHeight="1">
      <c r="A237" s="44" t="s">
        <v>245</v>
      </c>
      <c r="B237" s="104">
        <v>370</v>
      </c>
    </row>
    <row r="238" spans="1:2" s="68" customFormat="1" ht="15" customHeight="1">
      <c r="A238" s="44" t="s">
        <v>246</v>
      </c>
      <c r="B238" s="104">
        <v>43</v>
      </c>
    </row>
    <row r="239" spans="1:2" s="68" customFormat="1" ht="15" customHeight="1">
      <c r="A239" s="44" t="s">
        <v>247</v>
      </c>
      <c r="B239" s="104">
        <v>43</v>
      </c>
    </row>
    <row r="240" spans="1:2" s="68" customFormat="1" ht="15" customHeight="1">
      <c r="A240" s="44" t="s">
        <v>248</v>
      </c>
      <c r="B240" s="104">
        <v>43</v>
      </c>
    </row>
    <row r="241" spans="1:2" s="68" customFormat="1" ht="15" customHeight="1">
      <c r="A241" s="44" t="s">
        <v>249</v>
      </c>
      <c r="B241" s="104">
        <v>37</v>
      </c>
    </row>
    <row r="242" spans="1:2" s="68" customFormat="1" ht="15" customHeight="1">
      <c r="A242" s="44" t="s">
        <v>250</v>
      </c>
      <c r="B242" s="104">
        <v>37</v>
      </c>
    </row>
    <row r="243" spans="1:2" s="68" customFormat="1" ht="15" customHeight="1">
      <c r="A243" s="44" t="s">
        <v>251</v>
      </c>
      <c r="B243" s="104">
        <v>202</v>
      </c>
    </row>
    <row r="244" spans="1:2" s="68" customFormat="1" ht="15" customHeight="1">
      <c r="A244" s="44" t="s">
        <v>252</v>
      </c>
      <c r="B244" s="104">
        <v>226</v>
      </c>
    </row>
    <row r="245" spans="1:2" s="68" customFormat="1" ht="15" customHeight="1">
      <c r="A245" s="44" t="s">
        <v>253</v>
      </c>
      <c r="B245" s="104">
        <v>264</v>
      </c>
    </row>
    <row r="246" spans="1:2" s="68" customFormat="1" ht="15" customHeight="1">
      <c r="A246" s="44" t="s">
        <v>254</v>
      </c>
      <c r="B246" s="104">
        <v>433</v>
      </c>
    </row>
    <row r="247" spans="1:2" s="68" customFormat="1" ht="15" customHeight="1">
      <c r="A247" s="44" t="s">
        <v>255</v>
      </c>
      <c r="B247" s="104">
        <v>384</v>
      </c>
    </row>
    <row r="248" spans="1:2" s="68" customFormat="1" ht="15" customHeight="1">
      <c r="A248" s="44" t="s">
        <v>256</v>
      </c>
      <c r="B248" s="104">
        <v>259</v>
      </c>
    </row>
    <row r="249" spans="1:2" s="68" customFormat="1" ht="15" customHeight="1">
      <c r="A249" s="44" t="s">
        <v>257</v>
      </c>
      <c r="B249" s="104">
        <v>259</v>
      </c>
    </row>
    <row r="250" spans="1:2" s="68" customFormat="1" ht="15" customHeight="1">
      <c r="A250" s="44" t="s">
        <v>258</v>
      </c>
      <c r="B250" s="104">
        <v>433</v>
      </c>
    </row>
    <row r="251" spans="1:2" s="68" customFormat="1" ht="15" customHeight="1">
      <c r="A251" s="44" t="s">
        <v>259</v>
      </c>
      <c r="B251" s="104">
        <v>321</v>
      </c>
    </row>
    <row r="252" spans="1:2" s="68" customFormat="1" ht="15" customHeight="1">
      <c r="A252" s="44" t="s">
        <v>260</v>
      </c>
      <c r="B252" s="104">
        <v>68</v>
      </c>
    </row>
    <row r="253" spans="1:2" s="68" customFormat="1" ht="15" customHeight="1">
      <c r="A253" s="44" t="s">
        <v>261</v>
      </c>
      <c r="B253" s="104">
        <v>68</v>
      </c>
    </row>
    <row r="254" spans="1:2" s="68" customFormat="1" ht="15" customHeight="1">
      <c r="A254" s="44" t="s">
        <v>354</v>
      </c>
      <c r="B254" s="104">
        <v>259</v>
      </c>
    </row>
    <row r="255" spans="1:2" s="68" customFormat="1" ht="15" customHeight="1">
      <c r="A255" s="44" t="s">
        <v>262</v>
      </c>
      <c r="B255" s="104">
        <v>68</v>
      </c>
    </row>
    <row r="256" spans="1:2" s="68" customFormat="1" ht="15" customHeight="1">
      <c r="A256" s="44" t="s">
        <v>263</v>
      </c>
      <c r="B256" s="104">
        <v>302</v>
      </c>
    </row>
    <row r="257" spans="1:2" s="68" customFormat="1" ht="15" customHeight="1">
      <c r="A257" s="44" t="s">
        <v>264</v>
      </c>
      <c r="B257" s="104">
        <v>262</v>
      </c>
    </row>
    <row r="258" spans="1:2" s="68" customFormat="1" ht="15" customHeight="1">
      <c r="A258" s="44" t="s">
        <v>265</v>
      </c>
      <c r="B258" s="104">
        <v>262</v>
      </c>
    </row>
    <row r="259" spans="1:2" s="68" customFormat="1" ht="15" customHeight="1">
      <c r="A259" s="44" t="s">
        <v>266</v>
      </c>
      <c r="B259" s="104">
        <v>262</v>
      </c>
    </row>
    <row r="260" spans="1:2" s="68" customFormat="1" ht="15" customHeight="1">
      <c r="A260" s="44" t="s">
        <v>901</v>
      </c>
      <c r="B260" s="104">
        <v>104</v>
      </c>
    </row>
    <row r="261" spans="1:2" s="68" customFormat="1" ht="15" customHeight="1">
      <c r="A261" s="44" t="s">
        <v>267</v>
      </c>
      <c r="B261" s="104">
        <v>229</v>
      </c>
    </row>
    <row r="262" spans="1:2" s="68" customFormat="1" ht="15" customHeight="1">
      <c r="A262" s="44" t="s">
        <v>900</v>
      </c>
      <c r="B262" s="104">
        <v>123</v>
      </c>
    </row>
    <row r="263" spans="1:2" s="68" customFormat="1" ht="15" customHeight="1">
      <c r="A263" s="44" t="s">
        <v>268</v>
      </c>
      <c r="B263" s="104">
        <v>297</v>
      </c>
    </row>
    <row r="264" spans="1:2" s="68" customFormat="1" ht="15" customHeight="1">
      <c r="A264" s="44" t="s">
        <v>269</v>
      </c>
      <c r="B264" s="104">
        <v>45</v>
      </c>
    </row>
    <row r="265" spans="1:2" s="68" customFormat="1" ht="15" customHeight="1">
      <c r="A265" s="44" t="s">
        <v>270</v>
      </c>
      <c r="B265" s="104">
        <v>498</v>
      </c>
    </row>
    <row r="266" spans="1:2" s="68" customFormat="1" ht="15" customHeight="1">
      <c r="A266" s="44" t="s">
        <v>271</v>
      </c>
      <c r="B266" s="104">
        <v>349</v>
      </c>
    </row>
    <row r="267" spans="1:2" s="68" customFormat="1" ht="15" customHeight="1">
      <c r="A267" s="44" t="s">
        <v>272</v>
      </c>
      <c r="B267" s="104">
        <v>433</v>
      </c>
    </row>
    <row r="268" spans="1:2" s="68" customFormat="1" ht="15" customHeight="1">
      <c r="A268" s="44" t="s">
        <v>273</v>
      </c>
      <c r="B268" s="104">
        <v>77</v>
      </c>
    </row>
    <row r="269" spans="1:2" s="68" customFormat="1" ht="15" customHeight="1">
      <c r="A269" s="44" t="s">
        <v>899</v>
      </c>
      <c r="B269" s="104">
        <v>395</v>
      </c>
    </row>
    <row r="270" spans="1:2" s="68" customFormat="1" ht="15" customHeight="1">
      <c r="A270" s="44" t="s">
        <v>274</v>
      </c>
      <c r="B270" s="104">
        <v>376</v>
      </c>
    </row>
    <row r="271" spans="1:2" s="68" customFormat="1" ht="15" customHeight="1">
      <c r="A271" s="44" t="s">
        <v>275</v>
      </c>
      <c r="B271" s="104">
        <v>376</v>
      </c>
    </row>
    <row r="272" spans="1:2" s="68" customFormat="1" ht="15" customHeight="1">
      <c r="A272" s="44" t="s">
        <v>276</v>
      </c>
      <c r="B272" s="104">
        <v>376</v>
      </c>
    </row>
    <row r="273" spans="1:2" s="68" customFormat="1" ht="15" customHeight="1">
      <c r="A273" s="44" t="s">
        <v>277</v>
      </c>
      <c r="B273" s="104">
        <v>376</v>
      </c>
    </row>
    <row r="274" spans="1:2" s="68" customFormat="1" ht="15" customHeight="1">
      <c r="A274" s="44" t="s">
        <v>278</v>
      </c>
      <c r="B274" s="104">
        <v>109</v>
      </c>
    </row>
    <row r="275" spans="1:2" s="68" customFormat="1" ht="15" customHeight="1">
      <c r="A275" s="44" t="s">
        <v>279</v>
      </c>
      <c r="B275" s="104">
        <v>126</v>
      </c>
    </row>
    <row r="276" spans="1:2" s="68" customFormat="1" ht="15" customHeight="1">
      <c r="A276" s="44" t="s">
        <v>280</v>
      </c>
      <c r="B276" s="104">
        <v>158</v>
      </c>
    </row>
    <row r="277" spans="1:2" s="68" customFormat="1" ht="15" customHeight="1">
      <c r="A277" s="44" t="s">
        <v>281</v>
      </c>
      <c r="B277" s="104">
        <v>376</v>
      </c>
    </row>
    <row r="278" spans="1:2" s="68" customFormat="1" ht="15" customHeight="1">
      <c r="A278" s="44" t="s">
        <v>282</v>
      </c>
      <c r="B278" s="104">
        <v>528</v>
      </c>
    </row>
    <row r="279" spans="1:2" s="68" customFormat="1" ht="15" customHeight="1">
      <c r="A279" s="44" t="s">
        <v>283</v>
      </c>
      <c r="B279" s="104">
        <v>158</v>
      </c>
    </row>
    <row r="280" spans="1:2" s="68" customFormat="1" ht="15" customHeight="1">
      <c r="A280" s="44" t="s">
        <v>284</v>
      </c>
      <c r="B280" s="104">
        <v>487</v>
      </c>
    </row>
    <row r="281" spans="1:2" s="68" customFormat="1" ht="15" customHeight="1">
      <c r="A281" s="44" t="s">
        <v>883</v>
      </c>
      <c r="B281" s="104">
        <v>1387</v>
      </c>
    </row>
    <row r="282" spans="1:2" s="68" customFormat="1" ht="15" customHeight="1">
      <c r="A282" s="44" t="s">
        <v>895</v>
      </c>
      <c r="B282" s="104">
        <v>414</v>
      </c>
    </row>
    <row r="283" spans="1:2" s="68" customFormat="1" ht="15" customHeight="1">
      <c r="A283" s="44" t="s">
        <v>896</v>
      </c>
      <c r="B283" s="104">
        <v>55</v>
      </c>
    </row>
    <row r="284" spans="1:2" s="68" customFormat="1" ht="15" customHeight="1">
      <c r="A284" s="44" t="s">
        <v>897</v>
      </c>
      <c r="B284" s="104">
        <v>376</v>
      </c>
    </row>
    <row r="285" spans="1:2" s="68" customFormat="1" ht="15" customHeight="1">
      <c r="A285" s="44" t="s">
        <v>898</v>
      </c>
      <c r="B285" s="104">
        <v>376</v>
      </c>
    </row>
    <row r="286" spans="1:2" s="68" customFormat="1" ht="15" customHeight="1">
      <c r="A286" s="44" t="s">
        <v>285</v>
      </c>
      <c r="B286" s="104">
        <v>487</v>
      </c>
    </row>
    <row r="287" spans="1:2" s="68" customFormat="1" ht="15" customHeight="1">
      <c r="A287" s="44" t="s">
        <v>286</v>
      </c>
      <c r="B287" s="104">
        <v>1232</v>
      </c>
    </row>
    <row r="288" spans="1:2" s="68" customFormat="1" ht="15" customHeight="1">
      <c r="A288" s="44" t="s">
        <v>287</v>
      </c>
      <c r="B288" s="104">
        <v>96</v>
      </c>
    </row>
    <row r="289" spans="1:2" s="68" customFormat="1" ht="15" customHeight="1">
      <c r="A289" s="44" t="s">
        <v>288</v>
      </c>
      <c r="B289" s="104">
        <v>158</v>
      </c>
    </row>
    <row r="290" spans="1:2" s="68" customFormat="1" ht="15" customHeight="1">
      <c r="A290" s="44" t="s">
        <v>289</v>
      </c>
      <c r="B290" s="104">
        <v>93</v>
      </c>
    </row>
    <row r="291" spans="1:2" s="68" customFormat="1" ht="15" customHeight="1">
      <c r="A291" s="44" t="s">
        <v>290</v>
      </c>
      <c r="B291" s="104">
        <v>117</v>
      </c>
    </row>
    <row r="292" spans="1:2" s="68" customFormat="1" ht="15" customHeight="1">
      <c r="A292" s="44" t="s">
        <v>291</v>
      </c>
      <c r="B292" s="104">
        <v>117</v>
      </c>
    </row>
    <row r="293" spans="1:2" s="68" customFormat="1" ht="15" customHeight="1">
      <c r="A293" s="44" t="s">
        <v>894</v>
      </c>
      <c r="B293" s="104">
        <v>2505</v>
      </c>
    </row>
    <row r="294" spans="1:2" s="68" customFormat="1" ht="15" customHeight="1">
      <c r="A294" s="44" t="s">
        <v>292</v>
      </c>
      <c r="B294" s="104">
        <v>177</v>
      </c>
    </row>
    <row r="295" spans="1:2" s="68" customFormat="1" ht="15" customHeight="1">
      <c r="A295" s="44" t="s">
        <v>355</v>
      </c>
      <c r="B295" s="104">
        <v>126</v>
      </c>
    </row>
    <row r="296" spans="1:2" s="68" customFormat="1" ht="15" customHeight="1">
      <c r="A296" s="44" t="s">
        <v>888</v>
      </c>
      <c r="B296" s="104">
        <v>898</v>
      </c>
    </row>
    <row r="297" spans="1:2" s="68" customFormat="1" ht="15" customHeight="1">
      <c r="A297" s="44" t="s">
        <v>889</v>
      </c>
      <c r="B297" s="104">
        <v>1061</v>
      </c>
    </row>
    <row r="298" spans="1:2" s="68" customFormat="1" ht="15" customHeight="1">
      <c r="A298" s="105" t="s">
        <v>890</v>
      </c>
      <c r="B298" s="104">
        <v>531</v>
      </c>
    </row>
    <row r="299" spans="1:2" s="68" customFormat="1" ht="15" customHeight="1">
      <c r="A299" s="44" t="s">
        <v>891</v>
      </c>
      <c r="B299" s="104">
        <v>849</v>
      </c>
    </row>
    <row r="300" spans="1:2" s="68" customFormat="1" ht="15" customHeight="1">
      <c r="A300" s="44" t="s">
        <v>892</v>
      </c>
      <c r="B300" s="104">
        <v>161</v>
      </c>
    </row>
    <row r="301" spans="1:2" s="68" customFormat="1" ht="15" customHeight="1">
      <c r="A301" s="44" t="s">
        <v>893</v>
      </c>
      <c r="B301" s="104">
        <v>196</v>
      </c>
    </row>
    <row r="302" spans="1:2" s="68" customFormat="1" ht="15" customHeight="1">
      <c r="A302" s="44" t="s">
        <v>293</v>
      </c>
      <c r="B302" s="104">
        <v>96</v>
      </c>
    </row>
    <row r="303" spans="1:2" s="68" customFormat="1" ht="15" customHeight="1">
      <c r="A303" s="44" t="s">
        <v>353</v>
      </c>
      <c r="B303" s="104">
        <v>74</v>
      </c>
    </row>
    <row r="304" spans="1:2" s="68" customFormat="1" ht="15" customHeight="1">
      <c r="A304" s="44" t="s">
        <v>294</v>
      </c>
      <c r="B304" s="104">
        <v>930</v>
      </c>
    </row>
    <row r="305" spans="1:2" s="68" customFormat="1" ht="15" customHeight="1">
      <c r="A305" s="44" t="s">
        <v>295</v>
      </c>
      <c r="B305" s="104">
        <v>930</v>
      </c>
    </row>
    <row r="306" spans="1:2" s="68" customFormat="1" ht="15" customHeight="1">
      <c r="A306" s="44" t="s">
        <v>296</v>
      </c>
      <c r="B306" s="104">
        <v>930</v>
      </c>
    </row>
    <row r="307" spans="1:2" s="68" customFormat="1" ht="15" customHeight="1">
      <c r="A307" s="44" t="s">
        <v>297</v>
      </c>
      <c r="B307" s="104">
        <v>283</v>
      </c>
    </row>
    <row r="308" spans="1:2" s="68" customFormat="1" ht="15" customHeight="1">
      <c r="A308" s="44" t="s">
        <v>298</v>
      </c>
      <c r="B308" s="104">
        <v>283</v>
      </c>
    </row>
    <row r="309" spans="1:2" s="68" customFormat="1" ht="15" customHeight="1">
      <c r="A309" s="44" t="s">
        <v>299</v>
      </c>
      <c r="B309" s="104">
        <v>264</v>
      </c>
    </row>
    <row r="310" spans="1:2" s="68" customFormat="1" ht="15" customHeight="1">
      <c r="A310" s="44" t="s">
        <v>300</v>
      </c>
      <c r="B310" s="104">
        <v>376</v>
      </c>
    </row>
    <row r="311" spans="1:2" s="68" customFormat="1" ht="15" customHeight="1">
      <c r="A311" s="44" t="s">
        <v>301</v>
      </c>
      <c r="B311" s="104">
        <v>468</v>
      </c>
    </row>
    <row r="312" spans="1:2" s="68" customFormat="1" ht="15" customHeight="1">
      <c r="A312" s="44" t="s">
        <v>302</v>
      </c>
      <c r="B312" s="104">
        <v>1036</v>
      </c>
    </row>
    <row r="313" spans="1:2" s="68" customFormat="1" ht="15" customHeight="1">
      <c r="A313" s="44" t="s">
        <v>303</v>
      </c>
      <c r="B313" s="104">
        <v>240</v>
      </c>
    </row>
    <row r="314" spans="1:2" s="68" customFormat="1" ht="15" customHeight="1">
      <c r="A314" s="44" t="s">
        <v>887</v>
      </c>
      <c r="B314" s="104">
        <v>240</v>
      </c>
    </row>
    <row r="315" spans="1:2" s="68" customFormat="1" ht="15" customHeight="1">
      <c r="A315" s="44" t="s">
        <v>304</v>
      </c>
      <c r="B315" s="104">
        <v>98</v>
      </c>
    </row>
    <row r="316" spans="1:2" s="68" customFormat="1" ht="15" customHeight="1">
      <c r="A316" s="44" t="s">
        <v>305</v>
      </c>
      <c r="B316" s="104">
        <v>262</v>
      </c>
    </row>
    <row r="317" spans="1:2" s="68" customFormat="1" ht="15" customHeight="1">
      <c r="A317" s="44" t="s">
        <v>356</v>
      </c>
      <c r="B317" s="104">
        <v>153</v>
      </c>
    </row>
    <row r="318" spans="1:2" s="68" customFormat="1" ht="15" customHeight="1">
      <c r="A318" s="44" t="s">
        <v>886</v>
      </c>
      <c r="B318" s="104">
        <v>267</v>
      </c>
    </row>
    <row r="319" spans="1:2" s="68" customFormat="1" ht="15" customHeight="1">
      <c r="A319" s="44" t="s">
        <v>306</v>
      </c>
      <c r="B319" s="104">
        <v>330</v>
      </c>
    </row>
    <row r="320" spans="1:2" s="68" customFormat="1" ht="15" customHeight="1">
      <c r="A320" s="44" t="s">
        <v>307</v>
      </c>
      <c r="B320" s="104">
        <v>218</v>
      </c>
    </row>
    <row r="321" spans="1:2" s="68" customFormat="1" ht="15" customHeight="1">
      <c r="A321" s="44" t="s">
        <v>357</v>
      </c>
      <c r="B321" s="104">
        <v>180</v>
      </c>
    </row>
    <row r="322" spans="1:2" s="68" customFormat="1" ht="15" customHeight="1">
      <c r="A322" s="44" t="s">
        <v>358</v>
      </c>
      <c r="B322" s="104">
        <v>525</v>
      </c>
    </row>
    <row r="323" spans="1:2" s="68" customFormat="1" ht="15" customHeight="1">
      <c r="A323" s="44" t="s">
        <v>308</v>
      </c>
      <c r="B323" s="104">
        <v>112</v>
      </c>
    </row>
    <row r="324" spans="1:2" s="68" customFormat="1" ht="15" customHeight="1">
      <c r="A324" s="44" t="s">
        <v>309</v>
      </c>
      <c r="B324" s="104">
        <v>389</v>
      </c>
    </row>
    <row r="325" spans="1:2" s="68" customFormat="1" ht="15" customHeight="1">
      <c r="A325" s="44" t="s">
        <v>310</v>
      </c>
      <c r="B325" s="104">
        <v>389</v>
      </c>
    </row>
    <row r="326" spans="1:2" s="68" customFormat="1" ht="15" customHeight="1">
      <c r="A326" s="44" t="s">
        <v>311</v>
      </c>
      <c r="B326" s="104">
        <v>145</v>
      </c>
    </row>
    <row r="327" spans="1:2" s="68" customFormat="1" ht="15" customHeight="1">
      <c r="A327" s="44" t="s">
        <v>312</v>
      </c>
      <c r="B327" s="104">
        <v>389</v>
      </c>
    </row>
    <row r="328" spans="1:2" s="68" customFormat="1" ht="15" customHeight="1">
      <c r="A328" s="44" t="s">
        <v>313</v>
      </c>
      <c r="B328" s="104">
        <v>180</v>
      </c>
    </row>
    <row r="329" spans="1:2" s="68" customFormat="1" ht="15" customHeight="1">
      <c r="A329" s="44" t="s">
        <v>314</v>
      </c>
      <c r="B329" s="104">
        <v>180</v>
      </c>
    </row>
    <row r="330" spans="1:2" s="68" customFormat="1" ht="15" customHeight="1">
      <c r="A330" s="44" t="s">
        <v>315</v>
      </c>
      <c r="B330" s="104">
        <v>204</v>
      </c>
    </row>
    <row r="331" spans="1:2" s="68" customFormat="1" ht="15" customHeight="1">
      <c r="A331" s="44" t="s">
        <v>359</v>
      </c>
      <c r="B331" s="104">
        <v>259</v>
      </c>
    </row>
    <row r="332" spans="1:2" s="68" customFormat="1" ht="15" customHeight="1">
      <c r="A332" s="44" t="s">
        <v>316</v>
      </c>
      <c r="B332" s="104">
        <v>572</v>
      </c>
    </row>
    <row r="333" spans="1:2" s="68" customFormat="1" ht="15" customHeight="1">
      <c r="A333" s="44" t="s">
        <v>317</v>
      </c>
      <c r="B333" s="104">
        <v>572</v>
      </c>
    </row>
    <row r="334" spans="1:2" s="68" customFormat="1" ht="15" customHeight="1">
      <c r="A334" s="44" t="s">
        <v>318</v>
      </c>
      <c r="B334" s="104">
        <v>389</v>
      </c>
    </row>
    <row r="335" spans="1:2" s="68" customFormat="1" ht="15" customHeight="1">
      <c r="A335" s="44" t="s">
        <v>360</v>
      </c>
      <c r="B335" s="104">
        <v>525</v>
      </c>
    </row>
    <row r="336" spans="1:2" s="68" customFormat="1" ht="15" customHeight="1">
      <c r="A336" s="44" t="s">
        <v>884</v>
      </c>
      <c r="B336" s="104">
        <v>177</v>
      </c>
    </row>
    <row r="337" spans="1:2" s="68" customFormat="1" ht="15" customHeight="1">
      <c r="A337" s="44" t="s">
        <v>885</v>
      </c>
      <c r="B337" s="104">
        <v>142</v>
      </c>
    </row>
    <row r="338" spans="1:2" s="68" customFormat="1" ht="15" customHeight="1">
      <c r="A338" s="44" t="s">
        <v>319</v>
      </c>
      <c r="B338" s="104">
        <v>996</v>
      </c>
    </row>
    <row r="339" spans="1:2" s="68" customFormat="1" ht="15" customHeight="1">
      <c r="A339" s="44" t="s">
        <v>320</v>
      </c>
      <c r="B339" s="104">
        <v>126</v>
      </c>
    </row>
    <row r="340" spans="1:2" s="68" customFormat="1" ht="15" customHeight="1">
      <c r="A340" s="44" t="s">
        <v>321</v>
      </c>
      <c r="B340" s="104">
        <v>136</v>
      </c>
    </row>
    <row r="341" spans="1:2" s="68" customFormat="1" ht="15" customHeight="1">
      <c r="A341" s="44" t="s">
        <v>322</v>
      </c>
      <c r="B341" s="104">
        <v>134</v>
      </c>
    </row>
    <row r="342" spans="1:2" s="68" customFormat="1" ht="15" customHeight="1">
      <c r="A342" s="44" t="s">
        <v>323</v>
      </c>
      <c r="B342" s="104">
        <v>120</v>
      </c>
    </row>
    <row r="343" spans="1:2" s="68" customFormat="1" ht="15" customHeight="1">
      <c r="A343" s="44" t="s">
        <v>324</v>
      </c>
      <c r="B343" s="104">
        <v>145</v>
      </c>
    </row>
    <row r="344" spans="1:2" s="68" customFormat="1" ht="15" customHeight="1">
      <c r="A344" s="44" t="s">
        <v>325</v>
      </c>
      <c r="B344" s="104">
        <v>289</v>
      </c>
    </row>
    <row r="345" spans="1:2" s="68" customFormat="1" ht="15" customHeight="1">
      <c r="A345" s="44" t="s">
        <v>326</v>
      </c>
      <c r="B345" s="104">
        <v>262</v>
      </c>
    </row>
    <row r="346" spans="1:2" s="68" customFormat="1" ht="15" customHeight="1">
      <c r="A346" s="44" t="s">
        <v>327</v>
      </c>
      <c r="B346" s="104">
        <v>289</v>
      </c>
    </row>
    <row r="347" spans="1:2" s="68" customFormat="1" ht="15" customHeight="1">
      <c r="A347" s="44" t="s">
        <v>328</v>
      </c>
      <c r="B347" s="104">
        <v>509</v>
      </c>
    </row>
    <row r="348" spans="1:2" s="68" customFormat="1" ht="15" customHeight="1">
      <c r="A348" s="44" t="s">
        <v>361</v>
      </c>
      <c r="B348" s="104">
        <v>262</v>
      </c>
    </row>
    <row r="349" spans="1:2" s="68" customFormat="1" ht="15" customHeight="1">
      <c r="A349" s="44" t="s">
        <v>329</v>
      </c>
      <c r="B349" s="104">
        <v>272</v>
      </c>
    </row>
    <row r="350" spans="1:2" s="68" customFormat="1" ht="15" customHeight="1">
      <c r="A350" s="44" t="s">
        <v>330</v>
      </c>
      <c r="B350" s="104">
        <v>147</v>
      </c>
    </row>
    <row r="351" spans="1:2" s="68" customFormat="1" ht="15" customHeight="1">
      <c r="A351" s="44" t="s">
        <v>362</v>
      </c>
      <c r="B351" s="104">
        <v>262</v>
      </c>
    </row>
    <row r="352" spans="1:2" s="68" customFormat="1" ht="15" customHeight="1">
      <c r="A352" s="44" t="s">
        <v>331</v>
      </c>
      <c r="B352" s="104">
        <v>310</v>
      </c>
    </row>
    <row r="353" spans="1:2" s="68" customFormat="1" ht="15" customHeight="1">
      <c r="A353" s="44" t="s">
        <v>363</v>
      </c>
      <c r="B353" s="104">
        <v>281</v>
      </c>
    </row>
    <row r="354" spans="1:2" s="68" customFormat="1" ht="15" customHeight="1">
      <c r="A354" s="44" t="s">
        <v>332</v>
      </c>
      <c r="B354" s="104">
        <v>49</v>
      </c>
    </row>
    <row r="355" spans="1:2" s="68" customFormat="1" ht="15" customHeight="1">
      <c r="A355" s="44" t="s">
        <v>734</v>
      </c>
      <c r="B355" s="104">
        <v>1183</v>
      </c>
    </row>
    <row r="356" spans="1:2" s="68" customFormat="1" ht="15" customHeight="1">
      <c r="A356" s="44" t="s">
        <v>735</v>
      </c>
      <c r="B356" s="104">
        <v>4517</v>
      </c>
    </row>
    <row r="357" spans="1:2" s="68" customFormat="1" ht="15" customHeight="1">
      <c r="A357" s="44" t="s">
        <v>736</v>
      </c>
      <c r="B357" s="104">
        <v>5724</v>
      </c>
    </row>
    <row r="358" spans="1:2" s="68" customFormat="1" ht="15" customHeight="1">
      <c r="A358" s="44" t="s">
        <v>737</v>
      </c>
      <c r="B358" s="104">
        <v>1134</v>
      </c>
    </row>
    <row r="359" spans="1:2" s="68" customFormat="1" ht="15" customHeight="1">
      <c r="A359" s="44" t="s">
        <v>738</v>
      </c>
      <c r="B359" s="104">
        <v>1183</v>
      </c>
    </row>
    <row r="360" spans="1:2" s="68" customFormat="1" ht="15" customHeight="1">
      <c r="A360" s="44" t="s">
        <v>739</v>
      </c>
      <c r="B360" s="104">
        <v>4378</v>
      </c>
    </row>
    <row r="361" spans="1:2" s="68" customFormat="1" ht="15" customHeight="1">
      <c r="A361" s="44" t="s">
        <v>740</v>
      </c>
      <c r="B361" s="104">
        <v>5841</v>
      </c>
    </row>
    <row r="362" spans="1:2" s="68" customFormat="1" ht="15" customHeight="1">
      <c r="A362" s="44" t="s">
        <v>741</v>
      </c>
      <c r="B362" s="104">
        <v>7298</v>
      </c>
    </row>
    <row r="363" spans="1:2" s="68" customFormat="1" ht="15" customHeight="1">
      <c r="A363" s="44" t="s">
        <v>742</v>
      </c>
      <c r="B363" s="104">
        <v>8761</v>
      </c>
    </row>
    <row r="364" spans="1:2" s="68" customFormat="1" ht="15" customHeight="1">
      <c r="A364" s="44" t="s">
        <v>743</v>
      </c>
      <c r="B364" s="104">
        <v>1031</v>
      </c>
    </row>
    <row r="365" spans="1:2" s="68" customFormat="1" ht="15" customHeight="1">
      <c r="A365" s="44" t="s">
        <v>744</v>
      </c>
      <c r="B365" s="104">
        <v>2410</v>
      </c>
    </row>
    <row r="366" spans="1:2" s="68" customFormat="1" ht="15" customHeight="1">
      <c r="A366" s="44"/>
      <c r="B366" s="104"/>
    </row>
    <row r="367" spans="1:2" s="68" customFormat="1" ht="15" customHeight="1">
      <c r="A367" s="44" t="s">
        <v>733</v>
      </c>
      <c r="B367" s="104">
        <v>5311</v>
      </c>
    </row>
    <row r="368" spans="1:2" s="68" customFormat="1" ht="15" customHeight="1">
      <c r="A368" s="44"/>
      <c r="B368" s="104"/>
    </row>
    <row r="369" spans="1:2" s="68" customFormat="1" ht="15" customHeight="1">
      <c r="A369" s="44" t="s">
        <v>42</v>
      </c>
      <c r="B369" s="104">
        <v>4348</v>
      </c>
    </row>
    <row r="370" spans="1:2" s="68" customFormat="1" ht="15" customHeight="1">
      <c r="A370" s="44" t="s">
        <v>44</v>
      </c>
      <c r="B370" s="104">
        <v>474</v>
      </c>
    </row>
    <row r="371" spans="1:2" s="68" customFormat="1" ht="15" customHeight="1">
      <c r="A371" s="44" t="s">
        <v>45</v>
      </c>
      <c r="B371" s="104">
        <v>237</v>
      </c>
    </row>
    <row r="372" spans="1:2" s="68" customFormat="1" ht="15" customHeight="1">
      <c r="A372" s="44" t="s">
        <v>10</v>
      </c>
      <c r="B372" s="104">
        <v>474</v>
      </c>
    </row>
    <row r="373" spans="1:2" s="68" customFormat="1" ht="15" customHeight="1">
      <c r="A373" s="44" t="s">
        <v>11</v>
      </c>
      <c r="B373" s="104">
        <v>237</v>
      </c>
    </row>
    <row r="374" spans="1:2" s="68" customFormat="1" ht="15" customHeight="1">
      <c r="A374" s="44" t="s">
        <v>46</v>
      </c>
      <c r="B374" s="104">
        <v>474</v>
      </c>
    </row>
    <row r="375" spans="1:2" s="68" customFormat="1" ht="15" customHeight="1">
      <c r="A375" s="44" t="s">
        <v>47</v>
      </c>
      <c r="B375" s="104">
        <v>237</v>
      </c>
    </row>
    <row r="376" spans="1:2" s="68" customFormat="1" ht="15" customHeight="1">
      <c r="A376" s="44" t="s">
        <v>22</v>
      </c>
      <c r="B376" s="104">
        <v>941</v>
      </c>
    </row>
    <row r="377" spans="1:2" s="68" customFormat="1" ht="15" customHeight="1">
      <c r="A377" s="44" t="s">
        <v>23</v>
      </c>
      <c r="B377" s="104">
        <v>474</v>
      </c>
    </row>
    <row r="378" spans="1:2" s="68" customFormat="1" ht="15" customHeight="1">
      <c r="A378" s="44" t="s">
        <v>48</v>
      </c>
      <c r="B378" s="104">
        <v>474</v>
      </c>
    </row>
    <row r="379" spans="1:2" s="68" customFormat="1" ht="15" customHeight="1">
      <c r="A379" s="44" t="s">
        <v>49</v>
      </c>
      <c r="B379" s="104">
        <v>237</v>
      </c>
    </row>
    <row r="380" spans="1:2" s="68" customFormat="1" ht="15" customHeight="1">
      <c r="A380" s="44" t="s">
        <v>26</v>
      </c>
      <c r="B380" s="104">
        <v>2358</v>
      </c>
    </row>
    <row r="381" spans="1:2" s="68" customFormat="1" ht="15" customHeight="1">
      <c r="A381" s="44" t="s">
        <v>27</v>
      </c>
      <c r="B381" s="104">
        <v>1181</v>
      </c>
    </row>
    <row r="382" spans="1:2" s="68" customFormat="1" ht="15" customHeight="1">
      <c r="A382" s="44" t="s">
        <v>50</v>
      </c>
      <c r="B382" s="104">
        <v>2831</v>
      </c>
    </row>
    <row r="383" spans="1:2" s="68" customFormat="1" ht="15" customHeight="1">
      <c r="A383" s="44" t="s">
        <v>51</v>
      </c>
      <c r="B383" s="104">
        <v>1414</v>
      </c>
    </row>
    <row r="384" spans="1:2" s="68" customFormat="1" ht="15" customHeight="1">
      <c r="A384" s="44" t="s">
        <v>52</v>
      </c>
      <c r="B384" s="104">
        <v>721</v>
      </c>
    </row>
    <row r="385" spans="1:2" s="68" customFormat="1" ht="15" customHeight="1">
      <c r="A385" s="44" t="s">
        <v>53</v>
      </c>
      <c r="B385" s="104">
        <v>365</v>
      </c>
    </row>
    <row r="386" spans="1:2" s="68" customFormat="1" ht="15" customHeight="1">
      <c r="A386" s="44" t="s">
        <v>54</v>
      </c>
      <c r="B386" s="104">
        <v>474</v>
      </c>
    </row>
    <row r="387" spans="1:2" s="68" customFormat="1" ht="15" customHeight="1">
      <c r="A387" s="44" t="s">
        <v>55</v>
      </c>
      <c r="B387" s="104">
        <v>237</v>
      </c>
    </row>
    <row r="388" spans="1:2" s="68" customFormat="1" ht="15" customHeight="1">
      <c r="A388" s="44"/>
      <c r="B388" s="104"/>
    </row>
    <row r="389" spans="1:2" s="68" customFormat="1" ht="15" customHeight="1">
      <c r="A389" s="44" t="s">
        <v>395</v>
      </c>
      <c r="B389" s="104">
        <v>4598</v>
      </c>
    </row>
    <row r="390" spans="1:2" s="68" customFormat="1" ht="15" customHeight="1">
      <c r="A390" s="44" t="s">
        <v>396</v>
      </c>
      <c r="B390" s="104">
        <v>604</v>
      </c>
    </row>
    <row r="391" spans="1:2" s="68" customFormat="1" ht="15" customHeight="1">
      <c r="A391" s="44" t="s">
        <v>43</v>
      </c>
      <c r="B391" s="104">
        <v>3587</v>
      </c>
    </row>
    <row r="392" spans="1:2" s="68" customFormat="1" ht="15" customHeight="1">
      <c r="A392" s="44"/>
      <c r="B392" s="104"/>
    </row>
    <row r="393" spans="1:2" s="68" customFormat="1" ht="15" customHeight="1">
      <c r="A393" s="44" t="s">
        <v>0</v>
      </c>
      <c r="B393" s="104">
        <v>474</v>
      </c>
    </row>
    <row r="394" spans="1:2" s="68" customFormat="1" ht="15" customHeight="1">
      <c r="A394" s="44" t="s">
        <v>1</v>
      </c>
      <c r="B394" s="104">
        <v>237</v>
      </c>
    </row>
    <row r="395" spans="1:2" s="68" customFormat="1" ht="15" customHeight="1">
      <c r="A395" s="44" t="s">
        <v>2</v>
      </c>
      <c r="B395" s="104">
        <v>707</v>
      </c>
    </row>
    <row r="396" spans="1:2" s="68" customFormat="1" ht="15" customHeight="1">
      <c r="A396" s="44" t="s">
        <v>3</v>
      </c>
      <c r="B396" s="104">
        <v>354</v>
      </c>
    </row>
    <row r="397" spans="1:2" s="68" customFormat="1" ht="15" customHeight="1">
      <c r="A397" s="44" t="s">
        <v>4</v>
      </c>
      <c r="B397" s="104">
        <v>941</v>
      </c>
    </row>
    <row r="398" spans="1:2" s="68" customFormat="1" ht="15" customHeight="1">
      <c r="A398" s="44" t="s">
        <v>5</v>
      </c>
      <c r="B398" s="104">
        <v>474</v>
      </c>
    </row>
    <row r="399" spans="1:2" s="68" customFormat="1" ht="15" customHeight="1">
      <c r="A399" s="44" t="s">
        <v>6</v>
      </c>
      <c r="B399" s="104">
        <v>474</v>
      </c>
    </row>
    <row r="400" spans="1:2" s="68" customFormat="1" ht="15" customHeight="1">
      <c r="A400" s="44" t="s">
        <v>7</v>
      </c>
      <c r="B400" s="104">
        <v>237</v>
      </c>
    </row>
    <row r="401" spans="1:2" s="68" customFormat="1" ht="15" customHeight="1">
      <c r="A401" s="44" t="s">
        <v>8</v>
      </c>
      <c r="B401" s="104">
        <v>707</v>
      </c>
    </row>
    <row r="402" spans="1:2" s="68" customFormat="1" ht="15" customHeight="1">
      <c r="A402" s="44" t="s">
        <v>9</v>
      </c>
      <c r="B402" s="104">
        <v>354</v>
      </c>
    </row>
    <row r="403" spans="1:2" s="68" customFormat="1" ht="15" customHeight="1">
      <c r="A403" s="44" t="s">
        <v>10</v>
      </c>
      <c r="B403" s="104">
        <v>474</v>
      </c>
    </row>
    <row r="404" spans="1:2" s="68" customFormat="1" ht="15" customHeight="1">
      <c r="A404" s="44" t="s">
        <v>11</v>
      </c>
      <c r="B404" s="104">
        <v>237</v>
      </c>
    </row>
    <row r="405" spans="1:2" s="68" customFormat="1" ht="15" customHeight="1">
      <c r="A405" s="44" t="s">
        <v>12</v>
      </c>
      <c r="B405" s="104">
        <v>474</v>
      </c>
    </row>
    <row r="406" spans="1:2" s="68" customFormat="1" ht="15" customHeight="1">
      <c r="A406" s="44" t="s">
        <v>13</v>
      </c>
      <c r="B406" s="104">
        <v>237</v>
      </c>
    </row>
    <row r="407" spans="1:2" s="68" customFormat="1" ht="15" customHeight="1">
      <c r="A407" s="44" t="s">
        <v>14</v>
      </c>
      <c r="B407" s="104">
        <v>707</v>
      </c>
    </row>
    <row r="408" spans="1:2" s="68" customFormat="1" ht="15" customHeight="1">
      <c r="A408" s="44" t="s">
        <v>15</v>
      </c>
      <c r="B408" s="104">
        <v>354</v>
      </c>
    </row>
    <row r="409" spans="1:2" s="68" customFormat="1" ht="15" customHeight="1">
      <c r="A409" s="44" t="s">
        <v>16</v>
      </c>
      <c r="B409" s="104">
        <v>941</v>
      </c>
    </row>
    <row r="410" spans="1:2" s="68" customFormat="1" ht="15" customHeight="1">
      <c r="A410" s="44" t="s">
        <v>17</v>
      </c>
      <c r="B410" s="104">
        <v>474</v>
      </c>
    </row>
    <row r="411" spans="1:2" s="68" customFormat="1" ht="15" customHeight="1">
      <c r="A411" s="44" t="s">
        <v>18</v>
      </c>
      <c r="B411" s="104">
        <v>941</v>
      </c>
    </row>
    <row r="412" spans="1:2" s="68" customFormat="1" ht="15" customHeight="1">
      <c r="A412" s="44" t="s">
        <v>19</v>
      </c>
      <c r="B412" s="104">
        <v>474</v>
      </c>
    </row>
    <row r="413" spans="1:2" s="68" customFormat="1" ht="15" customHeight="1">
      <c r="A413" s="44" t="s">
        <v>20</v>
      </c>
      <c r="B413" s="104">
        <v>1414</v>
      </c>
    </row>
    <row r="414" spans="1:2" s="68" customFormat="1" ht="15" customHeight="1">
      <c r="A414" s="44" t="s">
        <v>21</v>
      </c>
      <c r="B414" s="104">
        <v>707</v>
      </c>
    </row>
    <row r="415" spans="1:2" s="68" customFormat="1" ht="15" customHeight="1">
      <c r="A415" s="44" t="s">
        <v>22</v>
      </c>
      <c r="B415" s="104">
        <v>941</v>
      </c>
    </row>
    <row r="416" spans="1:2" s="68" customFormat="1" ht="15" customHeight="1">
      <c r="A416" s="44" t="s">
        <v>23</v>
      </c>
      <c r="B416" s="104">
        <v>474</v>
      </c>
    </row>
    <row r="417" spans="1:2" s="68" customFormat="1" ht="15" customHeight="1">
      <c r="A417" s="44" t="s">
        <v>24</v>
      </c>
      <c r="B417" s="104">
        <v>474</v>
      </c>
    </row>
    <row r="418" spans="1:2" s="68" customFormat="1" ht="15" customHeight="1">
      <c r="A418" s="44" t="s">
        <v>25</v>
      </c>
      <c r="B418" s="104">
        <v>237</v>
      </c>
    </row>
    <row r="419" spans="1:2" s="68" customFormat="1" ht="15" customHeight="1">
      <c r="A419" s="44" t="s">
        <v>26</v>
      </c>
      <c r="B419" s="104">
        <v>2358</v>
      </c>
    </row>
    <row r="420" spans="1:2" s="68" customFormat="1" ht="15" customHeight="1">
      <c r="A420" s="44" t="s">
        <v>27</v>
      </c>
      <c r="B420" s="104">
        <v>1181</v>
      </c>
    </row>
    <row r="421" spans="1:2" s="68" customFormat="1" ht="15" customHeight="1">
      <c r="A421" s="44" t="s">
        <v>28</v>
      </c>
      <c r="B421" s="104">
        <v>3538</v>
      </c>
    </row>
    <row r="422" spans="1:2" s="68" customFormat="1" ht="15" customHeight="1">
      <c r="A422" s="44" t="s">
        <v>29</v>
      </c>
      <c r="B422" s="104">
        <v>1414</v>
      </c>
    </row>
    <row r="423" spans="1:2" s="68" customFormat="1" ht="15" customHeight="1">
      <c r="A423" s="44" t="s">
        <v>30</v>
      </c>
      <c r="B423" s="104">
        <v>4713</v>
      </c>
    </row>
    <row r="424" spans="1:2" s="68" customFormat="1" ht="15" customHeight="1">
      <c r="A424" s="44" t="s">
        <v>31</v>
      </c>
      <c r="B424" s="104">
        <v>1882</v>
      </c>
    </row>
    <row r="425" spans="1:2" s="68" customFormat="1" ht="15" customHeight="1">
      <c r="A425" s="44" t="s">
        <v>32</v>
      </c>
      <c r="B425" s="104">
        <v>1181</v>
      </c>
    </row>
    <row r="426" spans="1:2" s="68" customFormat="1" ht="15" customHeight="1">
      <c r="A426" s="44" t="s">
        <v>33</v>
      </c>
      <c r="B426" s="104">
        <v>588</v>
      </c>
    </row>
    <row r="427" spans="1:2" s="68" customFormat="1" ht="15" customHeight="1">
      <c r="A427" s="44" t="s">
        <v>34</v>
      </c>
      <c r="B427" s="104">
        <v>474</v>
      </c>
    </row>
    <row r="428" spans="1:2" s="68" customFormat="1" ht="15" customHeight="1">
      <c r="A428" s="44" t="s">
        <v>35</v>
      </c>
      <c r="B428" s="104">
        <v>237</v>
      </c>
    </row>
    <row r="429" spans="1:2" s="68" customFormat="1" ht="15" customHeight="1">
      <c r="A429" s="44" t="s">
        <v>36</v>
      </c>
      <c r="B429" s="104">
        <v>2831</v>
      </c>
    </row>
    <row r="430" spans="1:2" s="68" customFormat="1" ht="15" customHeight="1">
      <c r="A430" s="44" t="s">
        <v>37</v>
      </c>
      <c r="B430" s="104">
        <v>1414</v>
      </c>
    </row>
    <row r="431" spans="1:2" s="68" customFormat="1" ht="15" customHeight="1">
      <c r="A431" s="44" t="s">
        <v>38</v>
      </c>
      <c r="B431" s="104">
        <v>3772</v>
      </c>
    </row>
    <row r="432" spans="1:2" s="68" customFormat="1" ht="15" customHeight="1">
      <c r="A432" s="44" t="s">
        <v>39</v>
      </c>
      <c r="B432" s="104">
        <v>1882</v>
      </c>
    </row>
    <row r="433" spans="1:2" s="68" customFormat="1" ht="15" customHeight="1">
      <c r="A433" s="44" t="s">
        <v>40</v>
      </c>
      <c r="B433" s="104">
        <v>4713</v>
      </c>
    </row>
    <row r="434" spans="1:2" s="68" customFormat="1" ht="15" customHeight="1">
      <c r="A434" s="44" t="s">
        <v>41</v>
      </c>
      <c r="B434" s="104">
        <v>2358</v>
      </c>
    </row>
    <row r="435" spans="1:2" s="68" customFormat="1" ht="15" customHeight="1">
      <c r="A435" s="44"/>
      <c r="B435" s="104"/>
    </row>
    <row r="436" spans="1:2" s="68" customFormat="1" ht="15" customHeight="1">
      <c r="A436" s="44" t="s">
        <v>364</v>
      </c>
      <c r="B436" s="104">
        <v>2543</v>
      </c>
    </row>
    <row r="437" spans="1:2" s="68" customFormat="1" ht="15" customHeight="1">
      <c r="A437" s="44" t="s">
        <v>365</v>
      </c>
      <c r="B437" s="104">
        <v>256</v>
      </c>
    </row>
    <row r="438" spans="1:2" s="68" customFormat="1" ht="15" customHeight="1">
      <c r="A438" s="44" t="s">
        <v>366</v>
      </c>
      <c r="B438" s="104">
        <v>188</v>
      </c>
    </row>
    <row r="439" spans="1:2" s="68" customFormat="1" ht="15" customHeight="1">
      <c r="A439" s="44" t="s">
        <v>367</v>
      </c>
      <c r="B439" s="104">
        <v>3008</v>
      </c>
    </row>
    <row r="440" spans="1:2" s="68" customFormat="1" ht="15" customHeight="1">
      <c r="A440" s="44" t="s">
        <v>368</v>
      </c>
      <c r="B440" s="104">
        <v>1542</v>
      </c>
    </row>
    <row r="441" spans="1:2" s="68" customFormat="1" ht="15" customHeight="1">
      <c r="A441" s="44" t="s">
        <v>369</v>
      </c>
      <c r="B441" s="104">
        <v>2339</v>
      </c>
    </row>
    <row r="442" spans="1:2" s="68" customFormat="1" ht="15" customHeight="1">
      <c r="A442" s="44" t="s">
        <v>370</v>
      </c>
      <c r="B442" s="104">
        <v>936</v>
      </c>
    </row>
    <row r="443" spans="1:2" s="68" customFormat="1" ht="15" customHeight="1">
      <c r="A443" s="44" t="s">
        <v>371</v>
      </c>
      <c r="B443" s="104">
        <v>330</v>
      </c>
    </row>
    <row r="444" spans="1:2" s="68" customFormat="1" ht="15" customHeight="1">
      <c r="A444" s="44" t="s">
        <v>372</v>
      </c>
      <c r="B444" s="104">
        <v>164</v>
      </c>
    </row>
    <row r="445" spans="1:2" s="68" customFormat="1" ht="15" customHeight="1">
      <c r="A445" s="44" t="s">
        <v>373</v>
      </c>
      <c r="B445" s="104">
        <v>1349</v>
      </c>
    </row>
    <row r="446" spans="1:2" s="68" customFormat="1" ht="15" customHeight="1">
      <c r="A446" s="44" t="s">
        <v>374</v>
      </c>
      <c r="B446" s="104">
        <v>881</v>
      </c>
    </row>
    <row r="447" spans="1:2" s="68" customFormat="1" ht="15" customHeight="1">
      <c r="A447" s="44"/>
      <c r="B447" s="104"/>
    </row>
    <row r="448" spans="1:2" s="68" customFormat="1" ht="15" customHeight="1">
      <c r="A448" s="44" t="s">
        <v>375</v>
      </c>
      <c r="B448" s="104">
        <v>1216</v>
      </c>
    </row>
    <row r="449" spans="1:2" s="68" customFormat="1" ht="15" customHeight="1">
      <c r="A449" s="44" t="s">
        <v>376</v>
      </c>
      <c r="B449" s="104">
        <v>183</v>
      </c>
    </row>
    <row r="450" spans="1:2" s="68" customFormat="1" ht="15" customHeight="1">
      <c r="A450" s="44" t="s">
        <v>377</v>
      </c>
      <c r="B450" s="104">
        <v>185</v>
      </c>
    </row>
    <row r="451" spans="1:2" s="68" customFormat="1" ht="15" customHeight="1">
      <c r="A451" s="44" t="s">
        <v>378</v>
      </c>
      <c r="B451" s="104">
        <v>183</v>
      </c>
    </row>
    <row r="452" spans="1:2" s="68" customFormat="1" ht="15" customHeight="1">
      <c r="A452" s="44" t="s">
        <v>379</v>
      </c>
      <c r="B452" s="104">
        <v>438</v>
      </c>
    </row>
    <row r="453" spans="1:2" s="68" customFormat="1" ht="15" customHeight="1">
      <c r="A453" s="44" t="s">
        <v>380</v>
      </c>
      <c r="B453" s="104">
        <v>93</v>
      </c>
    </row>
    <row r="454" spans="1:2" s="68" customFormat="1" ht="15" customHeight="1">
      <c r="A454" s="44" t="s">
        <v>381</v>
      </c>
      <c r="B454" s="104">
        <v>256</v>
      </c>
    </row>
    <row r="455" spans="1:2" s="68" customFormat="1" ht="15" customHeight="1">
      <c r="A455" s="44" t="s">
        <v>382</v>
      </c>
      <c r="B455" s="104">
        <v>115</v>
      </c>
    </row>
    <row r="456" spans="1:2" s="68" customFormat="1" ht="15" customHeight="1">
      <c r="A456" s="44" t="s">
        <v>383</v>
      </c>
      <c r="B456" s="104">
        <v>283</v>
      </c>
    </row>
    <row r="457" spans="1:2" s="68" customFormat="1" ht="15" customHeight="1">
      <c r="A457" s="44" t="s">
        <v>384</v>
      </c>
      <c r="B457" s="104">
        <v>134</v>
      </c>
    </row>
    <row r="458" spans="1:2" s="68" customFormat="1" ht="15" customHeight="1">
      <c r="A458" s="44" t="s">
        <v>385</v>
      </c>
      <c r="B458" s="104">
        <v>310</v>
      </c>
    </row>
    <row r="459" spans="1:2" s="68" customFormat="1" ht="15" customHeight="1">
      <c r="A459" s="44" t="s">
        <v>386</v>
      </c>
      <c r="B459" s="104">
        <v>210</v>
      </c>
    </row>
    <row r="460" spans="1:2" s="68" customFormat="1" ht="15" customHeight="1">
      <c r="A460" s="44" t="s">
        <v>387</v>
      </c>
      <c r="B460" s="104">
        <v>272</v>
      </c>
    </row>
    <row r="461" spans="1:2" s="68" customFormat="1" ht="15" customHeight="1">
      <c r="A461" s="44" t="s">
        <v>388</v>
      </c>
      <c r="B461" s="104">
        <v>136</v>
      </c>
    </row>
    <row r="462" spans="1:2" s="68" customFormat="1" ht="15" customHeight="1">
      <c r="A462" s="44" t="s">
        <v>389</v>
      </c>
      <c r="B462" s="104">
        <v>335</v>
      </c>
    </row>
    <row r="463" spans="1:2" s="68" customFormat="1" ht="15" customHeight="1">
      <c r="A463" s="44" t="s">
        <v>390</v>
      </c>
      <c r="B463" s="104">
        <v>365</v>
      </c>
    </row>
    <row r="464" spans="1:2" s="68" customFormat="1" ht="15" customHeight="1">
      <c r="A464" s="44" t="s">
        <v>391</v>
      </c>
      <c r="B464" s="104">
        <v>343</v>
      </c>
    </row>
    <row r="465" spans="1:2" s="68" customFormat="1" ht="15" customHeight="1">
      <c r="A465" s="44" t="s">
        <v>392</v>
      </c>
      <c r="B465" s="104">
        <v>370</v>
      </c>
    </row>
    <row r="466" spans="1:2" s="68" customFormat="1" ht="15" customHeight="1">
      <c r="A466" s="44" t="s">
        <v>393</v>
      </c>
      <c r="B466" s="104">
        <v>153</v>
      </c>
    </row>
    <row r="467" spans="1:2" s="68" customFormat="1" ht="15" customHeight="1" thickBot="1">
      <c r="A467" s="106" t="s">
        <v>394</v>
      </c>
      <c r="B467" s="107">
        <v>395</v>
      </c>
    </row>
  </sheetData>
  <sheetProtection formatCells="0" formatColumns="0" formatRows="0"/>
  <mergeCells count="2">
    <mergeCell ref="A3:B3"/>
    <mergeCell ref="B1:F1"/>
  </mergeCells>
  <hyperlinks>
    <hyperlink ref="A3:B3" location="Титул!E28" display="Возврат в мен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Mitsubishi Electric</dc:title>
  <dc:subject/>
  <dc:creator>http://www.mitsubishielectric.com.ua/</dc:creator>
  <cp:keywords/>
  <dc:description/>
  <cp:lastModifiedBy>obeznoschenko</cp:lastModifiedBy>
  <cp:lastPrinted>2010-04-06T11:10:51Z</cp:lastPrinted>
  <dcterms:created xsi:type="dcterms:W3CDTF">2009-03-23T09:38:37Z</dcterms:created>
  <dcterms:modified xsi:type="dcterms:W3CDTF">2015-09-03T13:12:53Z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